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wheats\Downloads\"/>
    </mc:Choice>
  </mc:AlternateContent>
  <xr:revisionPtr revIDLastSave="0" documentId="8_{00A1B582-2C53-4F3B-97B0-7EC3E04AA725}" xr6:coauthVersionLast="36" xr6:coauthVersionMax="36" xr10:uidLastSave="{00000000-0000-0000-0000-000000000000}"/>
  <workbookProtection workbookAlgorithmName="SHA-512" workbookHashValue="PE3jyy5BqCGNhbwiSKeD3p6LeKJ8mA8Ypw9gIN9oSPGASrrp5gYYr91CzgI6V7p/0Cc4INMTYHeeozzX1cUAqQ==" workbookSaltValue="USG5cqW61p2U2u6/yMVzZA==" workbookSpinCount="100000" lockStructure="1"/>
  <bookViews>
    <workbookView xWindow="0" yWindow="0" windowWidth="24720" windowHeight="12105" tabRatio="710" activeTab="7" xr2:uid="{00000000-000D-0000-FFFF-FFFF00000000}"/>
  </bookViews>
  <sheets>
    <sheet name="Instructions" sheetId="1" r:id="rId1"/>
    <sheet name="Personnel" sheetId="2" r:id="rId2"/>
    <sheet name="Supplies" sheetId="3" r:id="rId3"/>
    <sheet name="Services" sheetId="4" r:id="rId4"/>
    <sheet name="Travel" sheetId="5" r:id="rId5"/>
    <sheet name="Equipment" sheetId="6" r:id="rId6"/>
    <sheet name="Consultant Fees" sheetId="7" r:id="rId7"/>
    <sheet name="Indirect Cost" sheetId="8" r:id="rId8"/>
    <sheet name="Budget Chart" sheetId="11" r:id="rId9"/>
  </sheets>
  <definedNames>
    <definedName name="_xlnm.Print_Area" localSheetId="0">Instructions!$A$1:$K$16</definedName>
    <definedName name="_xlnm.Print_Area" localSheetId="1">Personnel!$A$1:$L$35</definedName>
    <definedName name="Z_ADA1A2E5_6E48_449B_8422_F65F4D913D84_.wvu.PrintArea" localSheetId="0" hidden="1">Instructions!$A$1:$K$16</definedName>
    <definedName name="Z_ADA1A2E5_6E48_449B_8422_F65F4D913D84_.wvu.PrintArea" localSheetId="1" hidden="1">Personnel!$A$1:$L$35</definedName>
  </definedNames>
  <calcPr calcId="191029"/>
  <customWorkbookViews>
    <customWorkbookView name="Musselman, Debbie - Personal View" guid="{ADA1A2E5-6E48-449B-8422-F65F4D913D84}" mergeInterval="0" personalView="1" maximized="1" xWindow="-8" yWindow="-8" windowWidth="1696" windowHeight="1026" tabRatio="710" activeSheetId="1" showComments="commIndAndComment"/>
  </customWorkbookViews>
</workbook>
</file>

<file path=xl/calcChain.xml><?xml version="1.0" encoding="utf-8"?>
<calcChain xmlns="http://schemas.openxmlformats.org/spreadsheetml/2006/main">
  <c r="M11" i="3" l="1"/>
  <c r="M12" i="3"/>
  <c r="M13" i="3"/>
  <c r="M14" i="3"/>
  <c r="M15" i="3"/>
  <c r="M16" i="3"/>
  <c r="M9" i="3"/>
  <c r="M10" i="3"/>
  <c r="M17" i="3"/>
  <c r="M18" i="3"/>
  <c r="M19" i="3"/>
  <c r="M20" i="3"/>
  <c r="M21" i="3"/>
  <c r="M22" i="3"/>
  <c r="M23" i="3"/>
  <c r="M24" i="3"/>
  <c r="M25" i="3"/>
  <c r="M26" i="3"/>
  <c r="M27" i="3"/>
  <c r="M28" i="3"/>
  <c r="M29" i="3"/>
  <c r="M30" i="3"/>
  <c r="M31" i="3"/>
  <c r="M32" i="3"/>
  <c r="M33" i="3"/>
  <c r="M34" i="3"/>
  <c r="M35" i="3"/>
  <c r="M36" i="3"/>
  <c r="C4" i="8" l="1"/>
  <c r="C4" i="7"/>
  <c r="C4" i="6"/>
  <c r="C4" i="5"/>
  <c r="C4" i="4"/>
  <c r="C4" i="3"/>
  <c r="B5" i="11"/>
  <c r="C3" i="8"/>
  <c r="C3" i="7"/>
  <c r="C3" i="6"/>
  <c r="C3" i="5"/>
  <c r="C3" i="4"/>
  <c r="C3" i="3"/>
  <c r="M37" i="3" l="1"/>
  <c r="M38" i="3"/>
  <c r="M39" i="3"/>
  <c r="M40" i="3"/>
  <c r="M41" i="3"/>
  <c r="M42" i="3"/>
  <c r="M43" i="3"/>
  <c r="M44" i="3"/>
  <c r="M45" i="3"/>
  <c r="M46" i="3"/>
  <c r="M47" i="3"/>
  <c r="M48" i="3"/>
  <c r="M49" i="3"/>
  <c r="M50" i="3"/>
  <c r="M51" i="3"/>
  <c r="M52" i="3"/>
  <c r="M53" i="3"/>
  <c r="M54" i="3"/>
  <c r="M55" i="3"/>
  <c r="M56" i="3"/>
  <c r="M57" i="3"/>
  <c r="M58" i="3"/>
  <c r="M10" i="4"/>
  <c r="M11" i="4"/>
  <c r="M12" i="4"/>
  <c r="M13" i="4"/>
  <c r="M14" i="4"/>
  <c r="M15" i="4"/>
  <c r="M16" i="4"/>
  <c r="M17" i="4"/>
  <c r="M18" i="4"/>
  <c r="M19" i="4"/>
  <c r="M20" i="4"/>
  <c r="M21" i="4"/>
  <c r="M22" i="4"/>
  <c r="M23" i="4"/>
  <c r="M24" i="4"/>
  <c r="M25" i="4"/>
  <c r="M26" i="4"/>
  <c r="M27" i="4"/>
  <c r="M28" i="4"/>
  <c r="M29" i="4"/>
  <c r="M30" i="4"/>
  <c r="M31" i="4"/>
  <c r="M9" i="4"/>
  <c r="M10" i="2"/>
  <c r="M11" i="2"/>
  <c r="M12" i="2"/>
  <c r="M13" i="2"/>
  <c r="M14" i="2"/>
  <c r="M15" i="2"/>
  <c r="M16" i="2"/>
  <c r="M17" i="2"/>
  <c r="M18" i="2"/>
  <c r="M19" i="2"/>
  <c r="M20" i="2"/>
  <c r="M21" i="2"/>
  <c r="M22" i="2"/>
  <c r="M23" i="2"/>
  <c r="M24" i="2"/>
  <c r="M25" i="2"/>
  <c r="M26" i="2"/>
  <c r="M27" i="2"/>
  <c r="M28" i="2"/>
  <c r="M29" i="2"/>
  <c r="M30" i="2"/>
  <c r="M31" i="2"/>
  <c r="M9" i="2"/>
  <c r="M59" i="3" l="1"/>
  <c r="M10" i="7"/>
  <c r="M11" i="7"/>
  <c r="M12" i="7"/>
  <c r="M13" i="7"/>
  <c r="M14" i="7"/>
  <c r="M15" i="7"/>
  <c r="M16" i="7"/>
  <c r="M17" i="7"/>
  <c r="M18" i="7"/>
  <c r="M19" i="7"/>
  <c r="M20" i="7"/>
  <c r="M21" i="7"/>
  <c r="M22" i="7"/>
  <c r="M23" i="7"/>
  <c r="M24" i="7"/>
  <c r="M25" i="7"/>
  <c r="M26" i="7"/>
  <c r="M27" i="7"/>
  <c r="M28" i="7"/>
  <c r="M29" i="7"/>
  <c r="M30" i="7"/>
  <c r="M31" i="7"/>
  <c r="M9" i="7"/>
  <c r="M10" i="6"/>
  <c r="M11" i="6"/>
  <c r="M12" i="6"/>
  <c r="M13" i="6"/>
  <c r="M14" i="6"/>
  <c r="M15" i="6"/>
  <c r="M16" i="6"/>
  <c r="M17" i="6"/>
  <c r="M18" i="6"/>
  <c r="M19" i="6"/>
  <c r="M20" i="6"/>
  <c r="M21" i="6"/>
  <c r="M22" i="6"/>
  <c r="M23" i="6"/>
  <c r="M24" i="6"/>
  <c r="M25" i="6"/>
  <c r="M26" i="6"/>
  <c r="M27" i="6"/>
  <c r="M28" i="6"/>
  <c r="M29" i="6"/>
  <c r="M30" i="6"/>
  <c r="M31" i="6"/>
  <c r="M9" i="6"/>
  <c r="M10" i="5"/>
  <c r="M11" i="5"/>
  <c r="M12" i="5"/>
  <c r="M13" i="5"/>
  <c r="M14" i="5"/>
  <c r="M15" i="5"/>
  <c r="M16" i="5"/>
  <c r="M17" i="5"/>
  <c r="M18" i="5"/>
  <c r="M19" i="5"/>
  <c r="M20" i="5"/>
  <c r="M21" i="5"/>
  <c r="M22" i="5"/>
  <c r="M23" i="5"/>
  <c r="M24" i="5"/>
  <c r="M25" i="5"/>
  <c r="M26" i="5"/>
  <c r="M27" i="5"/>
  <c r="M28" i="5"/>
  <c r="M29" i="5"/>
  <c r="M30" i="5"/>
  <c r="M31" i="5"/>
  <c r="M9" i="5"/>
  <c r="B16" i="11" l="1"/>
  <c r="L32" i="7" l="1"/>
  <c r="K32" i="7"/>
  <c r="M32" i="7"/>
  <c r="L32" i="6"/>
  <c r="K32" i="6"/>
  <c r="C13" i="11" s="1"/>
  <c r="D13" i="11" s="1"/>
  <c r="M32" i="6"/>
  <c r="L32" i="5"/>
  <c r="K32" i="5"/>
  <c r="C15" i="8" s="1"/>
  <c r="M32" i="5"/>
  <c r="L32" i="4"/>
  <c r="K32" i="4"/>
  <c r="L59" i="3"/>
  <c r="K59" i="3"/>
  <c r="M32" i="4" l="1"/>
  <c r="C12" i="11"/>
  <c r="D12" i="11" s="1"/>
  <c r="C14" i="11"/>
  <c r="D14" i="11" s="1"/>
  <c r="C13" i="8"/>
  <c r="C11" i="11"/>
  <c r="D11" i="11" s="1"/>
  <c r="C16" i="8"/>
  <c r="C10" i="11"/>
  <c r="D10" i="11" s="1"/>
  <c r="C14" i="8"/>
  <c r="L32" i="2"/>
  <c r="K32" i="2"/>
  <c r="M32" i="2" l="1"/>
  <c r="C12" i="8"/>
  <c r="C17" i="8" s="1"/>
  <c r="C19" i="8" s="1"/>
  <c r="C9" i="11"/>
  <c r="D9" i="11"/>
  <c r="C15" i="11" l="1"/>
  <c r="D15" i="11" l="1"/>
  <c r="C16" i="11"/>
  <c r="D16" i="11" s="1"/>
</calcChain>
</file>

<file path=xl/sharedStrings.xml><?xml version="1.0" encoding="utf-8"?>
<sst xmlns="http://schemas.openxmlformats.org/spreadsheetml/2006/main" count="140" uniqueCount="90">
  <si>
    <t>INSTRUCTIONS</t>
  </si>
  <si>
    <t>Date</t>
  </si>
  <si>
    <t>Invoice Number</t>
  </si>
  <si>
    <t>Total</t>
  </si>
  <si>
    <t>A.</t>
  </si>
  <si>
    <t>B.</t>
  </si>
  <si>
    <t>C.</t>
  </si>
  <si>
    <t>D.</t>
  </si>
  <si>
    <t>1.</t>
  </si>
  <si>
    <t>3.</t>
  </si>
  <si>
    <t>4.</t>
  </si>
  <si>
    <t>5.</t>
  </si>
  <si>
    <t>Shipping/handling charges are eligible for reimbursement.  Include them in the same budget category as the item.</t>
  </si>
  <si>
    <t>7.</t>
  </si>
  <si>
    <r>
      <rPr>
        <b/>
        <sz val="11"/>
        <rFont val="Arial"/>
        <family val="2"/>
      </rPr>
      <t>Equipment</t>
    </r>
    <r>
      <rPr>
        <sz val="11"/>
        <rFont val="Arial"/>
        <family val="2"/>
      </rPr>
      <t xml:space="preserve"> - </t>
    </r>
    <r>
      <rPr>
        <b/>
        <i/>
        <u/>
        <sz val="11"/>
        <rFont val="Arial"/>
        <family val="2"/>
      </rPr>
      <t>Only</t>
    </r>
    <r>
      <rPr>
        <b/>
        <sz val="11"/>
        <rFont val="Arial"/>
        <family val="2"/>
      </rPr>
      <t xml:space="preserve"> </t>
    </r>
    <r>
      <rPr>
        <sz val="11"/>
        <rFont val="Arial"/>
        <family val="2"/>
      </rPr>
      <t xml:space="preserve">nonexpendable, tangible property with a per item acquisition cost </t>
    </r>
    <r>
      <rPr>
        <b/>
        <sz val="11"/>
        <rFont val="Arial"/>
        <family val="2"/>
      </rPr>
      <t>over $5,000</t>
    </r>
    <r>
      <rPr>
        <sz val="11"/>
        <rFont val="Arial"/>
        <family val="2"/>
      </rPr>
      <t xml:space="preserve"> should be listed here. </t>
    </r>
    <r>
      <rPr>
        <b/>
        <i/>
        <sz val="11"/>
        <rFont val="Arial"/>
        <family val="2"/>
      </rPr>
      <t xml:space="preserve"> Requires advance written approval from the State Library obtained at the time of application.</t>
    </r>
  </si>
  <si>
    <t>Project Number:</t>
  </si>
  <si>
    <t>Local Funds</t>
  </si>
  <si>
    <r>
      <t xml:space="preserve">For each invoice, list the </t>
    </r>
    <r>
      <rPr>
        <b/>
        <sz val="11"/>
        <rFont val="Arial"/>
        <family val="2"/>
      </rPr>
      <t>total</t>
    </r>
    <r>
      <rPr>
        <sz val="11"/>
        <rFont val="Arial"/>
        <family val="2"/>
      </rPr>
      <t xml:space="preserve"> of allowable expenditures on the appropriate </t>
    </r>
    <r>
      <rPr>
        <b/>
        <sz val="11"/>
        <rFont val="Arial"/>
        <family val="2"/>
      </rPr>
      <t>Budget Category</t>
    </r>
    <r>
      <rPr>
        <sz val="11"/>
        <rFont val="Arial"/>
        <family val="2"/>
      </rPr>
      <t xml:space="preserve">  payment summary form,  as defined below.</t>
    </r>
  </si>
  <si>
    <t>Vendor/Payee</t>
  </si>
  <si>
    <t>PERSONNEL BUDGET CATEGORY</t>
  </si>
  <si>
    <t>Description of item or service</t>
  </si>
  <si>
    <t>Quantity</t>
  </si>
  <si>
    <t>Name of Staff Person</t>
  </si>
  <si>
    <t>Job Title</t>
  </si>
  <si>
    <t>Date Span</t>
  </si>
  <si>
    <t>Hours Worked</t>
  </si>
  <si>
    <t>LSTA Funds</t>
  </si>
  <si>
    <t>Library Name:</t>
  </si>
  <si>
    <t>SUPPLIES BUDGET CATEGORY</t>
  </si>
  <si>
    <t>Description of work completed</t>
  </si>
  <si>
    <t>PERSONNEL</t>
  </si>
  <si>
    <t>SUPPLIES</t>
  </si>
  <si>
    <t>LSTA Total Personnel</t>
  </si>
  <si>
    <t xml:space="preserve">2. </t>
  </si>
  <si>
    <t xml:space="preserve">6. </t>
  </si>
  <si>
    <t>SERVICES BUDGET CATEGORY</t>
  </si>
  <si>
    <t>SERVICES</t>
  </si>
  <si>
    <t>TRAVEL BUDGET CATEGORY</t>
  </si>
  <si>
    <t>TRAVEL</t>
  </si>
  <si>
    <t>EQUIPMENT BUDGET CATEGORY</t>
  </si>
  <si>
    <t>EQUIPMENT</t>
  </si>
  <si>
    <t>LSTA Total Consultant Fees</t>
  </si>
  <si>
    <t>LSTA Total Supplies</t>
  </si>
  <si>
    <t>LSTA Total Travel</t>
  </si>
  <si>
    <t>LSTA GRAND TOTAL</t>
  </si>
  <si>
    <r>
      <rPr>
        <b/>
        <sz val="11"/>
        <rFont val="Arial"/>
        <family val="2"/>
      </rPr>
      <t>Indirect Cost</t>
    </r>
    <r>
      <rPr>
        <sz val="11"/>
        <rFont val="Arial"/>
        <family val="2"/>
      </rPr>
      <t xml:space="preserve"> - If applicable, the amount of Indirect Cost eligible to be claimed.  </t>
    </r>
    <r>
      <rPr>
        <i/>
        <sz val="11"/>
        <rFont val="Arial"/>
        <family val="2"/>
      </rPr>
      <t>See Indirect Cost Example tab. Note, indirect costs must be in your original application in order to claim.</t>
    </r>
  </si>
  <si>
    <t>When completed, upload this Excel form into the grant management system to record the expenditures for your grant.</t>
  </si>
  <si>
    <t>CONSULTANT FEES BUDGET CATEGORY</t>
  </si>
  <si>
    <t>Budget Category</t>
  </si>
  <si>
    <t>LSTA Amount
Approved</t>
  </si>
  <si>
    <t>LSTA Amount 
Spent to Date</t>
  </si>
  <si>
    <t>LSTA Unspent Balance</t>
  </si>
  <si>
    <t>Personnel</t>
  </si>
  <si>
    <t>Supplies</t>
  </si>
  <si>
    <t>Services</t>
  </si>
  <si>
    <t>Travel</t>
  </si>
  <si>
    <t>Equipment</t>
  </si>
  <si>
    <t>Consultant Fees</t>
  </si>
  <si>
    <t>Indirect Cost</t>
  </si>
  <si>
    <t>TOTAL</t>
  </si>
  <si>
    <t>Name of Library:</t>
  </si>
  <si>
    <t>Name of Project:</t>
  </si>
  <si>
    <t>Complete the chart below to document the funds spent in Personnel for this project during the grant period.</t>
  </si>
  <si>
    <t>For each invoice, list the invoice number, vendor/payee, date, quantity, and a brief description of the project-related travel conducted during the grant period. Breakout the cost share by LSTA and Local funds. When finished,upload this form as an attachment in the grant management system. Do NOT include costs that are inelgible for LSTA funding, such as costs involving sightseeing.</t>
  </si>
  <si>
    <t xml:space="preserve">For each invoice, list the invoice number, vendor/payee, date, quantity, and a brief description of the consultant services provided during the grant period. Breakout the cost share by LSTA and Local funds. When finished,upload this form as an attachment in the grant management system. </t>
  </si>
  <si>
    <t>CONSULTANT
FEES</t>
  </si>
  <si>
    <t>LSTA Total Services</t>
  </si>
  <si>
    <r>
      <rPr>
        <b/>
        <sz val="11"/>
        <rFont val="Arial"/>
        <family val="2"/>
      </rPr>
      <t>Supplies/Materials</t>
    </r>
    <r>
      <rPr>
        <sz val="11"/>
        <rFont val="Arial"/>
        <family val="2"/>
      </rPr>
      <t xml:space="preserve"> - Hardware such as computers, printers, and whiteboards with a per item cost under $5,000; consumable supplies used for the project such as art materials, activity supplies,  mailing supplies, card stock or paper for flyers; and collection development materials.</t>
    </r>
  </si>
  <si>
    <r>
      <rPr>
        <b/>
        <sz val="11"/>
        <rFont val="Arial"/>
        <family val="2"/>
      </rPr>
      <t>Services</t>
    </r>
    <r>
      <rPr>
        <sz val="11"/>
        <rFont val="Arial"/>
        <family val="2"/>
      </rPr>
      <t xml:space="preserve"> - List services provided by a third-party contractor or vendor. Examples of services include software, conference registration fees, training providers, program presenters, and media costs including magazines, newspapers, radio, television and online advertisements. Please note that for training providers or program presenters the fee should be inclusive of travel costs.</t>
    </r>
  </si>
  <si>
    <t>LSTA 
Funds</t>
  </si>
  <si>
    <t>LSTA
 Funds</t>
  </si>
  <si>
    <t>LSTA
Funds</t>
  </si>
  <si>
    <t>Local
Funds</t>
  </si>
  <si>
    <t>Indirect Cost Rate to Claim*</t>
  </si>
  <si>
    <t>LSTA GRANT PAYMENT SUMMARY</t>
  </si>
  <si>
    <t>LSTA GRANT PAYMENT SUMMARY FORM</t>
  </si>
  <si>
    <t>LSTA BUDGET CHART</t>
  </si>
  <si>
    <r>
      <t xml:space="preserve">Please list the expenses during this portion of the grant period arranged by budget category. Include only approved items as listed in the project budget. Use exact costs. Do NOT round. Be specific as to the number of hours worked, number of books and DVDs purchased, etc.  Items of a similar nature </t>
    </r>
    <r>
      <rPr>
        <b/>
        <i/>
        <sz val="11"/>
        <rFont val="Arial"/>
        <family val="2"/>
      </rPr>
      <t>on the same invoice</t>
    </r>
    <r>
      <rPr>
        <sz val="11"/>
        <rFont val="Arial"/>
        <family val="2"/>
      </rPr>
      <t xml:space="preserve"> may be grouped together. For example, you do not need to provide a line item list of every book purchased on an invoice, you can just record 52 children’s books to support the theme. Retain copies of all original invoices for the institution’s grant file. Invoices do not need to be submitted to the State Library. </t>
    </r>
  </si>
  <si>
    <r>
      <rPr>
        <sz val="10"/>
        <color rgb="FFFF0000"/>
        <rFont val="Arial"/>
        <family val="2"/>
      </rPr>
      <t xml:space="preserve">You may only receive funds for indirect costs if it was requested and approved in your original application. 
If this is not the case for your project, please enter 0 in cell </t>
    </r>
    <r>
      <rPr>
        <b/>
        <sz val="10"/>
        <color rgb="FFFF0000"/>
        <rFont val="Arial"/>
        <family val="2"/>
      </rPr>
      <t>C19</t>
    </r>
    <r>
      <rPr>
        <sz val="10"/>
        <color rgb="FFFF0000"/>
        <rFont val="Arial"/>
        <family val="2"/>
      </rPr>
      <t xml:space="preserve">. </t>
    </r>
  </si>
  <si>
    <r>
      <rPr>
        <b/>
        <sz val="11"/>
        <rFont val="Arial"/>
        <family val="2"/>
      </rPr>
      <t>Personnel</t>
    </r>
    <r>
      <rPr>
        <sz val="11"/>
        <rFont val="Arial"/>
        <family val="2"/>
      </rPr>
      <t xml:space="preserve"> - Salaries and benefits for additional library staff or additional staff hours for existing, part-time staff. Pay must be equal to the individual employees regular pay rate and additional hours cannot supplant regular hours. </t>
    </r>
    <r>
      <rPr>
        <u/>
        <sz val="11"/>
        <rFont val="Arial"/>
        <family val="2"/>
      </rPr>
      <t>Enter the library name and project number in their respective fields and it will populate this information on the other tabs.</t>
    </r>
  </si>
  <si>
    <r>
      <rPr>
        <b/>
        <sz val="11"/>
        <rFont val="Arial"/>
        <family val="2"/>
      </rPr>
      <t>Consultant Fees</t>
    </r>
    <r>
      <rPr>
        <sz val="11"/>
        <rFont val="Arial"/>
        <family val="2"/>
      </rPr>
      <t xml:space="preserve"> - Expenses related to acquiring the services of an outside consultant for the management, oversight and administration of the LSTA project. Costs may include consultant fees, travel, lodging, and support services hired directly by the consultant. </t>
    </r>
  </si>
  <si>
    <r>
      <rPr>
        <b/>
        <sz val="11"/>
        <rFont val="Arial"/>
        <family val="2"/>
      </rPr>
      <t>Travel</t>
    </r>
    <r>
      <rPr>
        <sz val="11"/>
        <rFont val="Arial"/>
        <family val="2"/>
      </rPr>
      <t xml:space="preserve"> - Mileage, lodging, airfare, meals, taxi, shuttle, etc. to attend a training event. Mileage may be estimated at the current Missouri Office of Administration rate per mile. Meal costs generally must be within the State of Missouri Meals Per Diem rate. Lodging costs generally must be within the Domestic Per Diem Rates Guidelines (CONUS) established by the United States General Services Administration.</t>
    </r>
  </si>
  <si>
    <r>
      <t xml:space="preserve">For each invoice, list the invoice number, vendor/payee, date, quantity, and a brief description of the items ordered and received during the grant period. Breakout the cost share by LSTA and Local funds. When finished,upload this form as an attachment in the grant management system. Do NOT include costs that are inelgible for LSTA funding, such as prizes, incentives, decor, etc. even if they are funded locally. Remember to submit a Procurement Certification form with the final report if you purchased an item or set of the </t>
    </r>
    <r>
      <rPr>
        <u/>
        <sz val="10"/>
        <rFont val="Arial"/>
        <family val="2"/>
      </rPr>
      <t>same</t>
    </r>
    <r>
      <rPr>
        <sz val="10"/>
        <rFont val="Arial"/>
        <family val="2"/>
      </rPr>
      <t xml:space="preserve"> items that exceeded $10,000 in the aggregate.</t>
    </r>
  </si>
  <si>
    <t>For each invoice, list the invoice number, vendor/payee, date, quantity, and a brief description of the service provided during the grant period. Breakout the cost share by LSTA and Local funds. When finished,upload this form as an attachment in the grant management system. Do NOT include costs that are inelgible for LSTA funding, such as vendors whose primary service is to entertain or draw a crowd even if they are funded locally. Remember to submit a Procurement Certification form with the final report if you contracted for a service that exceeded $10,000 in the aggregate.</t>
  </si>
  <si>
    <t>For each invoice, list the invoice number, vendor/payee, date, quantity, and a brief description of the equipment oredered and received during the grant period. Breakout the cost share by LSTA and Local funds. When finished,upload this form as an attachment in the grant management system. A local match likely applies to these items. Remember to ONLY include equipment with a per item cost over $5,000. Remember to submit a Procurement Certification form with the final report for these items to document the research conducted.</t>
  </si>
  <si>
    <t>Remember to complete a Procurement Certification form when a cost of an item, set of the SAME item, or a service exceeds $10,000. This form can be found at https://www.sos.mo.gov/library/development/lstagrants under the heading of Other LSTA Related Resources.</t>
  </si>
  <si>
    <r>
      <rPr>
        <b/>
        <i/>
        <sz val="10"/>
        <rFont val="Arial"/>
        <family val="2"/>
      </rPr>
      <t xml:space="preserve">Please complete the chart below. Use only LSTA funds. Use exact figures. Do not round. </t>
    </r>
    <r>
      <rPr>
        <sz val="10"/>
        <rFont val="Arial"/>
        <family val="2"/>
      </rPr>
      <t xml:space="preserve">
</t>
    </r>
    <r>
      <rPr>
        <b/>
        <sz val="10"/>
        <rFont val="Arial"/>
        <family val="2"/>
      </rPr>
      <t>LSTA Amount Approved</t>
    </r>
    <r>
      <rPr>
        <sz val="10"/>
        <rFont val="Arial"/>
        <family val="2"/>
      </rPr>
      <t xml:space="preserve">— Enter numbers from the LSTA amount approved as listed in the budget memo in the grant award packet. Do not change any of these figures. Changes can only be made after an amendment or Grant Adjustment Memo has been fully executed.
</t>
    </r>
    <r>
      <rPr>
        <b/>
        <sz val="10"/>
        <rFont val="Arial"/>
        <family val="2"/>
      </rPr>
      <t>Total LSTA Amount Spent to Date</t>
    </r>
    <r>
      <rPr>
        <sz val="10"/>
        <rFont val="Arial"/>
        <family val="2"/>
      </rPr>
      <t xml:space="preserve">—List total amount of funds spent to date in each category. For this report, the amount spent this period should equal the amount spent to date.
</t>
    </r>
    <r>
      <rPr>
        <b/>
        <sz val="10"/>
        <rFont val="Arial"/>
        <family val="2"/>
      </rPr>
      <t>LSTA Unspent Balance</t>
    </r>
    <r>
      <rPr>
        <sz val="10"/>
        <rFont val="Arial"/>
        <family val="2"/>
      </rPr>
      <t>— This is the LSTA Amount Approved minus the LSTA Amount Spent to Date. If this is a final report, you will subtract this amount from the final payment request.</t>
    </r>
  </si>
  <si>
    <t xml:space="preserve">Standard 15% MTDC de minimis rate: </t>
  </si>
  <si>
    <t>If your library DOES NOT have a federally negotiated rate, use the Standard 15% MTDC de minimis rate:</t>
  </si>
  <si>
    <t>*The maximum for libraries using the standard Federal De Minimus Rate of 15% MTDC is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</si>
</sst>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6"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name val="Arial"/>
      <family val="2"/>
    </font>
    <font>
      <b/>
      <sz val="12"/>
      <name val="Arial"/>
      <family val="2"/>
    </font>
    <font>
      <sz val="12"/>
      <name val="Arial"/>
      <family val="2"/>
    </font>
    <font>
      <b/>
      <sz val="11"/>
      <name val="Arial"/>
      <family val="2"/>
    </font>
    <font>
      <b/>
      <sz val="9"/>
      <name val="Arial"/>
      <family val="2"/>
    </font>
    <font>
      <u/>
      <sz val="11"/>
      <color indexed="12"/>
      <name val="Arial"/>
      <family val="2"/>
    </font>
    <font>
      <b/>
      <sz val="9"/>
      <color rgb="FFFF0000"/>
      <name val="Arial"/>
      <family val="2"/>
    </font>
    <font>
      <i/>
      <sz val="11"/>
      <name val="Arial"/>
      <family val="2"/>
    </font>
    <font>
      <b/>
      <i/>
      <sz val="11"/>
      <name val="Arial"/>
      <family val="2"/>
    </font>
    <font>
      <b/>
      <i/>
      <u/>
      <sz val="11"/>
      <name val="Arial"/>
      <family val="2"/>
    </font>
    <font>
      <b/>
      <sz val="14"/>
      <name val="Arial"/>
      <family val="2"/>
    </font>
    <font>
      <b/>
      <sz val="10"/>
      <color theme="1"/>
      <name val="Arial"/>
      <family val="2"/>
    </font>
    <font>
      <u/>
      <sz val="10"/>
      <name val="Arial"/>
      <family val="2"/>
    </font>
    <font>
      <b/>
      <sz val="12"/>
      <color rgb="FFFF0000"/>
      <name val="Arial"/>
      <family val="2"/>
    </font>
    <font>
      <b/>
      <sz val="10"/>
      <color rgb="FFFF0000"/>
      <name val="Arial"/>
      <family val="2"/>
    </font>
    <font>
      <b/>
      <sz val="12"/>
      <color theme="1"/>
      <name val="Arial"/>
      <family val="2"/>
    </font>
    <font>
      <sz val="12"/>
      <color theme="1"/>
      <name val="Arial"/>
      <family val="2"/>
    </font>
    <font>
      <b/>
      <i/>
      <sz val="10"/>
      <name val="Arial"/>
      <family val="2"/>
    </font>
    <font>
      <u/>
      <sz val="11"/>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DDDDDD"/>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44" fontId="0" fillId="0" borderId="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5">
    <xf numFmtId="44" fontId="0" fillId="0" borderId="0" xfId="0"/>
    <xf numFmtId="44" fontId="0" fillId="0" borderId="0" xfId="0" applyFill="1"/>
    <xf numFmtId="44" fontId="0" fillId="0" borderId="0" xfId="0" applyAlignment="1">
      <alignment wrapText="1"/>
    </xf>
    <xf numFmtId="49" fontId="0" fillId="0" borderId="0" xfId="0" applyNumberFormat="1"/>
    <xf numFmtId="0" fontId="9" fillId="0" borderId="0" xfId="0" applyNumberFormat="1" applyFont="1" applyAlignment="1">
      <alignment horizontal="left" vertical="top"/>
    </xf>
    <xf numFmtId="49" fontId="6" fillId="4" borderId="0" xfId="0" applyNumberFormat="1" applyFont="1" applyFill="1" applyAlignment="1">
      <alignment horizontal="left" vertical="center"/>
    </xf>
    <xf numFmtId="49" fontId="6" fillId="3" borderId="0" xfId="0" applyNumberFormat="1" applyFont="1" applyFill="1" applyAlignment="1">
      <alignment horizontal="left" vertical="center"/>
    </xf>
    <xf numFmtId="0" fontId="9" fillId="5" borderId="0" xfId="0" applyNumberFormat="1" applyFont="1" applyFill="1" applyAlignment="1">
      <alignment horizontal="center" vertical="center"/>
    </xf>
    <xf numFmtId="0" fontId="9" fillId="2" borderId="0" xfId="0" applyNumberFormat="1" applyFont="1" applyFill="1" applyAlignment="1">
      <alignment horizontal="left" vertical="top"/>
    </xf>
    <xf numFmtId="44" fontId="0" fillId="2" borderId="0" xfId="0" applyFill="1"/>
    <xf numFmtId="44" fontId="8" fillId="2" borderId="0" xfId="0" applyFont="1" applyFill="1" applyAlignment="1"/>
    <xf numFmtId="44" fontId="3" fillId="2" borderId="0" xfId="0" applyFont="1" applyFill="1"/>
    <xf numFmtId="0" fontId="6" fillId="2" borderId="0" xfId="0" applyNumberFormat="1" applyFont="1" applyFill="1" applyAlignment="1">
      <alignment wrapText="1"/>
    </xf>
    <xf numFmtId="0" fontId="6" fillId="2" borderId="0" xfId="0" applyNumberFormat="1" applyFont="1" applyFill="1"/>
    <xf numFmtId="0" fontId="9" fillId="2" borderId="0" xfId="0" applyNumberFormat="1" applyFont="1" applyFill="1" applyAlignment="1">
      <alignment horizontal="center" vertical="center"/>
    </xf>
    <xf numFmtId="44" fontId="0" fillId="0" borderId="0" xfId="0" applyFill="1" applyBorder="1"/>
    <xf numFmtId="0" fontId="9" fillId="0" borderId="0" xfId="0" applyNumberFormat="1" applyFont="1" applyFill="1" applyBorder="1" applyAlignment="1">
      <alignment horizontal="left" vertical="top"/>
    </xf>
    <xf numFmtId="0" fontId="3" fillId="0" borderId="0" xfId="0" applyNumberFormat="1" applyFont="1" applyFill="1" applyBorder="1" applyAlignment="1">
      <alignment horizontal="left"/>
    </xf>
    <xf numFmtId="0" fontId="11" fillId="0" borderId="0" xfId="2" applyNumberFormat="1" applyFont="1" applyFill="1" applyBorder="1" applyAlignment="1" applyProtection="1"/>
    <xf numFmtId="0" fontId="6" fillId="0" borderId="0" xfId="0" applyNumberFormat="1" applyFont="1" applyFill="1" applyBorder="1" applyAlignment="1">
      <alignment horizontal="left"/>
    </xf>
    <xf numFmtId="0" fontId="6" fillId="0" borderId="0" xfId="0" applyNumberFormat="1" applyFont="1" applyFill="1" applyBorder="1"/>
    <xf numFmtId="0" fontId="0" fillId="0" borderId="0" xfId="0" applyNumberFormat="1" applyFill="1" applyBorder="1"/>
    <xf numFmtId="49" fontId="6" fillId="0" borderId="0" xfId="0" applyNumberFormat="1" applyFont="1" applyFill="1" applyBorder="1" applyAlignment="1">
      <alignment horizontal="right"/>
    </xf>
    <xf numFmtId="44" fontId="3" fillId="0" borderId="0" xfId="0" applyFont="1" applyFill="1" applyBorder="1"/>
    <xf numFmtId="44" fontId="3" fillId="0" borderId="0" xfId="0" applyFont="1" applyFill="1" applyBorder="1" applyAlignment="1">
      <alignment wrapText="1"/>
    </xf>
    <xf numFmtId="44" fontId="6" fillId="0" borderId="0" xfId="2" applyNumberFormat="1" applyFont="1" applyFill="1" applyBorder="1" applyAlignment="1" applyProtection="1"/>
    <xf numFmtId="49" fontId="9" fillId="2" borderId="0" xfId="0" applyNumberFormat="1" applyFont="1" applyFill="1" applyAlignment="1">
      <alignment horizontal="center" vertical="center"/>
    </xf>
    <xf numFmtId="0" fontId="0" fillId="0" borderId="0" xfId="0" applyNumberFormat="1" applyFill="1"/>
    <xf numFmtId="49" fontId="0" fillId="0" borderId="0" xfId="0" applyNumberFormat="1" applyFill="1"/>
    <xf numFmtId="44" fontId="20" fillId="0" borderId="0" xfId="0" applyFont="1" applyFill="1"/>
    <xf numFmtId="44" fontId="20" fillId="0" borderId="0" xfId="0" applyFont="1"/>
    <xf numFmtId="0" fontId="19" fillId="2" borderId="0" xfId="0" applyNumberFormat="1" applyFont="1" applyFill="1" applyAlignment="1">
      <alignment horizontal="left" vertical="top"/>
    </xf>
    <xf numFmtId="44" fontId="0" fillId="0" borderId="0" xfId="0" applyProtection="1">
      <protection locked="0"/>
    </xf>
    <xf numFmtId="44" fontId="0" fillId="0" borderId="0" xfId="0" applyBorder="1" applyProtection="1">
      <protection locked="0"/>
    </xf>
    <xf numFmtId="44" fontId="5" fillId="0" borderId="0" xfId="0" applyFont="1" applyAlignment="1" applyProtection="1">
      <alignment horizontal="left"/>
      <protection locked="0"/>
    </xf>
    <xf numFmtId="44" fontId="5" fillId="0" borderId="0" xfId="0" applyFont="1" applyBorder="1" applyAlignment="1" applyProtection="1">
      <alignment horizontal="left"/>
      <protection locked="0"/>
    </xf>
    <xf numFmtId="44" fontId="0" fillId="0" borderId="0" xfId="0" applyBorder="1" applyAlignment="1" applyProtection="1">
      <alignment horizontal="left"/>
      <protection locked="0"/>
    </xf>
    <xf numFmtId="44" fontId="5" fillId="0" borderId="0" xfId="0" applyFont="1" applyAlignment="1" applyProtection="1">
      <alignment horizontal="right"/>
      <protection locked="0"/>
    </xf>
    <xf numFmtId="37" fontId="0" fillId="0" borderId="0" xfId="0" applyNumberFormat="1" applyBorder="1" applyAlignment="1" applyProtection="1">
      <alignment horizontal="center"/>
      <protection locked="0"/>
    </xf>
    <xf numFmtId="0" fontId="0" fillId="0" borderId="0" xfId="0" applyNumberFormat="1" applyBorder="1" applyAlignment="1" applyProtection="1">
      <alignment horizontal="left"/>
      <protection locked="0"/>
    </xf>
    <xf numFmtId="0" fontId="5" fillId="0" borderId="0" xfId="0" applyNumberFormat="1" applyFont="1" applyBorder="1" applyAlignment="1" applyProtection="1">
      <alignment horizontal="left"/>
      <protection locked="0"/>
    </xf>
    <xf numFmtId="44" fontId="3" fillId="0" borderId="0" xfId="0" applyFont="1" applyAlignment="1" applyProtection="1">
      <protection locked="0"/>
    </xf>
    <xf numFmtId="44" fontId="3" fillId="0" borderId="0" xfId="0" applyFont="1" applyBorder="1" applyAlignment="1" applyProtection="1">
      <alignment horizontal="center"/>
      <protection locked="0"/>
    </xf>
    <xf numFmtId="44" fontId="5" fillId="0" borderId="0" xfId="0" applyFont="1" applyProtection="1">
      <protection locked="0"/>
    </xf>
    <xf numFmtId="44" fontId="12" fillId="0" borderId="2" xfId="0" applyFont="1" applyBorder="1" applyAlignment="1" applyProtection="1">
      <alignment horizontal="center"/>
      <protection locked="0"/>
    </xf>
    <xf numFmtId="44" fontId="12" fillId="0" borderId="0" xfId="0" applyFont="1" applyBorder="1" applyAlignment="1" applyProtection="1">
      <alignment horizontal="center"/>
      <protection locked="0"/>
    </xf>
    <xf numFmtId="44" fontId="10" fillId="0" borderId="7" xfId="0" applyFont="1" applyBorder="1" applyAlignment="1" applyProtection="1">
      <alignment horizontal="center" wrapText="1"/>
      <protection locked="0"/>
    </xf>
    <xf numFmtId="44" fontId="5" fillId="0" borderId="7"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44" fontId="10" fillId="0" borderId="1" xfId="0" applyFont="1" applyBorder="1" applyAlignment="1" applyProtection="1">
      <alignment horizontal="center" wrapText="1"/>
      <protection locked="0"/>
    </xf>
    <xf numFmtId="49" fontId="3" fillId="0" borderId="1" xfId="0" applyNumberFormat="1" applyFont="1" applyBorder="1" applyAlignment="1" applyProtection="1">
      <alignment horizontal="left"/>
      <protection locked="0"/>
    </xf>
    <xf numFmtId="49" fontId="0" fillId="0" borderId="1" xfId="1" applyNumberFormat="1" applyFont="1" applyBorder="1" applyAlignment="1" applyProtection="1">
      <protection locked="0"/>
    </xf>
    <xf numFmtId="49" fontId="0" fillId="0" borderId="4" xfId="1" applyNumberFormat="1" applyFont="1" applyBorder="1" applyAlignment="1" applyProtection="1">
      <protection locked="0"/>
    </xf>
    <xf numFmtId="44" fontId="0" fillId="0" borderId="4" xfId="1" applyFont="1" applyBorder="1" applyAlignment="1" applyProtection="1">
      <protection locked="0"/>
    </xf>
    <xf numFmtId="44" fontId="0" fillId="0" borderId="1" xfId="1" applyFont="1" applyBorder="1" applyAlignment="1" applyProtection="1">
      <protection locked="0"/>
    </xf>
    <xf numFmtId="49" fontId="0" fillId="0" borderId="1" xfId="0" applyNumberFormat="1" applyBorder="1" applyAlignment="1" applyProtection="1">
      <alignment horizontal="left"/>
      <protection locked="0"/>
    </xf>
    <xf numFmtId="44" fontId="10" fillId="3" borderId="5" xfId="0" applyFont="1" applyFill="1" applyBorder="1" applyAlignment="1" applyProtection="1">
      <protection locked="0"/>
    </xf>
    <xf numFmtId="44" fontId="10" fillId="3" borderId="3" xfId="0" applyFont="1" applyFill="1" applyBorder="1" applyAlignment="1" applyProtection="1">
      <protection locked="0"/>
    </xf>
    <xf numFmtId="44" fontId="10" fillId="3" borderId="6" xfId="0" applyFont="1" applyFill="1" applyBorder="1" applyAlignment="1" applyProtection="1">
      <protection locked="0"/>
    </xf>
    <xf numFmtId="44" fontId="5" fillId="3" borderId="1" xfId="0" applyFont="1" applyFill="1" applyBorder="1" applyProtection="1"/>
    <xf numFmtId="44" fontId="5" fillId="3" borderId="10" xfId="0" applyFont="1" applyFill="1" applyBorder="1" applyProtection="1"/>
    <xf numFmtId="44" fontId="5" fillId="3" borderId="11" xfId="0" applyFont="1" applyFill="1" applyBorder="1" applyProtection="1"/>
    <xf numFmtId="44" fontId="17" fillId="0" borderId="1" xfId="0" applyFont="1" applyBorder="1" applyAlignment="1" applyProtection="1">
      <alignment wrapText="1"/>
      <protection locked="0"/>
    </xf>
    <xf numFmtId="49" fontId="0" fillId="0" borderId="9" xfId="1" applyNumberFormat="1" applyFont="1" applyBorder="1" applyAlignment="1" applyProtection="1">
      <protection locked="0"/>
    </xf>
    <xf numFmtId="49" fontId="0" fillId="0" borderId="5" xfId="1" applyNumberFormat="1" applyFont="1" applyBorder="1" applyAlignment="1" applyProtection="1">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4" fillId="0" borderId="0" xfId="2" applyNumberFormat="1" applyAlignment="1" applyProtection="1">
      <protection locked="0"/>
    </xf>
    <xf numFmtId="44" fontId="2" fillId="0" borderId="0" xfId="0" applyFont="1" applyProtection="1">
      <protection locked="0"/>
    </xf>
    <xf numFmtId="44" fontId="5" fillId="0" borderId="0" xfId="0" applyFont="1" applyAlignment="1" applyProtection="1">
      <protection locked="0"/>
    </xf>
    <xf numFmtId="44" fontId="2" fillId="0" borderId="0" xfId="0" applyFont="1" applyBorder="1" applyProtection="1">
      <protection locked="0"/>
    </xf>
    <xf numFmtId="44" fontId="2" fillId="0" borderId="0" xfId="0" applyFont="1" applyBorder="1" applyAlignment="1" applyProtection="1">
      <alignment horizontal="left"/>
      <protection locked="0"/>
    </xf>
    <xf numFmtId="37" fontId="2" fillId="0" borderId="0" xfId="0" applyNumberFormat="1" applyFont="1" applyBorder="1" applyAlignment="1" applyProtection="1">
      <alignment horizontal="center"/>
      <protection locked="0"/>
    </xf>
    <xf numFmtId="0" fontId="2" fillId="0" borderId="0" xfId="0" applyNumberFormat="1" applyFont="1" applyBorder="1" applyAlignment="1" applyProtection="1">
      <alignment horizontal="left"/>
      <protection locked="0"/>
    </xf>
    <xf numFmtId="44" fontId="2" fillId="0" borderId="0" xfId="0" applyFont="1" applyAlignment="1" applyProtection="1">
      <protection locked="0"/>
    </xf>
    <xf numFmtId="44" fontId="2" fillId="0" borderId="0" xfId="0" applyFont="1" applyBorder="1" applyAlignment="1" applyProtection="1">
      <alignment horizontal="center"/>
      <protection locked="0"/>
    </xf>
    <xf numFmtId="44" fontId="21" fillId="0" borderId="0" xfId="0" applyFont="1" applyAlignment="1" applyProtection="1">
      <protection locked="0"/>
    </xf>
    <xf numFmtId="44" fontId="21" fillId="0" borderId="1" xfId="0" applyFont="1" applyBorder="1" applyProtection="1">
      <protection locked="0"/>
    </xf>
    <xf numFmtId="44" fontId="21" fillId="0" borderId="1" xfId="0" applyFont="1" applyBorder="1" applyAlignment="1" applyProtection="1">
      <alignment wrapText="1"/>
      <protection locked="0"/>
    </xf>
    <xf numFmtId="44" fontId="22" fillId="0" borderId="1" xfId="0" applyFont="1" applyBorder="1" applyProtection="1">
      <protection locked="0"/>
    </xf>
    <xf numFmtId="164" fontId="22" fillId="0" borderId="1" xfId="0" applyNumberFormat="1" applyFont="1" applyBorder="1" applyProtection="1">
      <protection locked="0"/>
    </xf>
    <xf numFmtId="164" fontId="22" fillId="0" borderId="1" xfId="0" applyNumberFormat="1" applyFont="1" applyBorder="1" applyProtection="1"/>
    <xf numFmtId="44" fontId="0" fillId="6" borderId="0" xfId="0" applyFill="1" applyProtection="1">
      <protection locked="0"/>
    </xf>
    <xf numFmtId="0" fontId="0" fillId="0" borderId="0" xfId="0" applyNumberFormat="1" applyBorder="1" applyAlignment="1" applyProtection="1">
      <alignment horizontal="left"/>
      <protection locked="0"/>
    </xf>
    <xf numFmtId="44" fontId="5" fillId="0" borderId="1" xfId="0" applyFont="1" applyBorder="1" applyAlignment="1" applyProtection="1">
      <alignment horizontal="center"/>
      <protection locked="0"/>
    </xf>
    <xf numFmtId="44" fontId="10" fillId="0" borderId="14" xfId="0" applyFont="1" applyBorder="1" applyAlignment="1" applyProtection="1">
      <alignment horizontal="center" wrapText="1"/>
      <protection locked="0"/>
    </xf>
    <xf numFmtId="44" fontId="0" fillId="0" borderId="5" xfId="1" applyFont="1" applyBorder="1" applyAlignment="1" applyProtection="1">
      <protection locked="0"/>
    </xf>
    <xf numFmtId="44" fontId="5" fillId="3" borderId="15" xfId="0" applyFont="1" applyFill="1" applyBorder="1" applyProtection="1"/>
    <xf numFmtId="44" fontId="5" fillId="0" borderId="1" xfId="0" applyFont="1" applyBorder="1" applyProtection="1">
      <protection locked="0"/>
    </xf>
    <xf numFmtId="44" fontId="0" fillId="0" borderId="1" xfId="0" applyBorder="1" applyProtection="1"/>
    <xf numFmtId="44" fontId="0" fillId="0" borderId="4" xfId="1" applyFont="1" applyBorder="1" applyAlignment="1" applyProtection="1"/>
    <xf numFmtId="44" fontId="5" fillId="3" borderId="1" xfId="1" applyFont="1" applyFill="1" applyBorder="1" applyAlignment="1" applyProtection="1"/>
    <xf numFmtId="0" fontId="2" fillId="0" borderId="0" xfId="0" applyNumberFormat="1" applyFont="1" applyBorder="1" applyAlignment="1" applyProtection="1">
      <alignment horizontal="left"/>
      <protection locked="0"/>
    </xf>
    <xf numFmtId="44" fontId="20" fillId="0" borderId="0" xfId="0" applyFont="1" applyAlignment="1" applyProtection="1">
      <alignment horizontal="center" wrapText="1"/>
      <protection locked="0"/>
    </xf>
    <xf numFmtId="44" fontId="2" fillId="0" borderId="13" xfId="0" applyFont="1" applyBorder="1" applyProtection="1">
      <protection locked="0"/>
    </xf>
    <xf numFmtId="44" fontId="2" fillId="0" borderId="18" xfId="0" applyFont="1" applyBorder="1" applyProtection="1">
      <protection locked="0"/>
    </xf>
    <xf numFmtId="44" fontId="5" fillId="0" borderId="13" xfId="0" applyFont="1" applyBorder="1" applyProtection="1">
      <protection locked="0"/>
    </xf>
    <xf numFmtId="10" fontId="2" fillId="6" borderId="18" xfId="0" applyNumberFormat="1" applyFont="1" applyFill="1" applyBorder="1" applyProtection="1">
      <protection locked="0"/>
    </xf>
    <xf numFmtId="44" fontId="2" fillId="0" borderId="13" xfId="0" applyFont="1" applyFill="1" applyBorder="1" applyProtection="1">
      <protection locked="0"/>
    </xf>
    <xf numFmtId="44" fontId="2" fillId="0" borderId="18" xfId="0" applyNumberFormat="1" applyFont="1" applyBorder="1" applyProtection="1"/>
    <xf numFmtId="44" fontId="23" fillId="0" borderId="13" xfId="0" applyFont="1" applyFill="1" applyBorder="1" applyAlignment="1" applyProtection="1">
      <alignment wrapText="1"/>
      <protection locked="0"/>
    </xf>
    <xf numFmtId="44" fontId="2" fillId="0" borderId="18" xfId="0" applyFont="1" applyBorder="1" applyProtection="1"/>
    <xf numFmtId="44" fontId="2" fillId="0" borderId="19" xfId="0" applyFont="1" applyBorder="1" applyProtection="1">
      <protection locked="0"/>
    </xf>
    <xf numFmtId="44" fontId="2" fillId="0" borderId="20" xfId="0" applyFont="1" applyBorder="1" applyProtection="1">
      <protection locked="0"/>
    </xf>
    <xf numFmtId="44" fontId="20" fillId="0" borderId="0" xfId="0" applyFont="1" applyAlignment="1" applyProtection="1">
      <alignment wrapText="1"/>
      <protection locked="0"/>
    </xf>
    <xf numFmtId="44" fontId="2" fillId="0" borderId="4" xfId="1" applyFont="1" applyBorder="1" applyAlignment="1" applyProtection="1">
      <protection locked="0"/>
    </xf>
    <xf numFmtId="49" fontId="4" fillId="0" borderId="0" xfId="2" applyNumberFormat="1" applyFill="1" applyAlignment="1" applyProtection="1">
      <alignment vertical="top" wrapText="1"/>
    </xf>
    <xf numFmtId="0" fontId="6" fillId="4" borderId="0" xfId="0" applyNumberFormat="1" applyFont="1" applyFill="1" applyAlignment="1">
      <alignment horizontal="left" vertical="center" wrapText="1"/>
    </xf>
    <xf numFmtId="44" fontId="16" fillId="2" borderId="0" xfId="0" applyFont="1" applyFill="1" applyAlignment="1">
      <alignment horizontal="center"/>
    </xf>
    <xf numFmtId="0" fontId="6" fillId="5" borderId="0" xfId="0" applyNumberFormat="1" applyFont="1" applyFill="1" applyAlignment="1">
      <alignment horizontal="left" vertical="center" wrapText="1"/>
    </xf>
    <xf numFmtId="44" fontId="7" fillId="2" borderId="0" xfId="0" applyFont="1" applyFill="1" applyAlignment="1">
      <alignment horizontal="center"/>
    </xf>
    <xf numFmtId="44" fontId="3" fillId="2" borderId="0" xfId="0" applyFont="1" applyFill="1" applyAlignment="1">
      <alignment horizontal="center"/>
    </xf>
    <xf numFmtId="0" fontId="6" fillId="0" borderId="0" xfId="0" applyNumberFormat="1" applyFont="1" applyAlignment="1">
      <alignment horizontal="left" vertical="center" wrapText="1"/>
    </xf>
    <xf numFmtId="0" fontId="6" fillId="3" borderId="0" xfId="0" applyNumberFormat="1" applyFont="1" applyFill="1" applyAlignment="1">
      <alignment horizontal="left" vertical="center" wrapText="1"/>
    </xf>
    <xf numFmtId="44" fontId="20" fillId="0" borderId="0" xfId="0" applyFont="1" applyAlignment="1" applyProtection="1">
      <alignment horizontal="center"/>
    </xf>
    <xf numFmtId="49" fontId="0" fillId="0" borderId="5" xfId="1" applyNumberFormat="1" applyFont="1" applyBorder="1" applyAlignment="1" applyProtection="1">
      <alignment horizontal="center"/>
      <protection locked="0"/>
    </xf>
    <xf numFmtId="49" fontId="0" fillId="0" borderId="3" xfId="1" applyNumberFormat="1" applyFont="1" applyBorder="1" applyAlignment="1" applyProtection="1">
      <alignment horizontal="center"/>
      <protection locked="0"/>
    </xf>
    <xf numFmtId="49" fontId="0" fillId="0" borderId="6" xfId="1" applyNumberFormat="1" applyFont="1" applyBorder="1" applyAlignment="1" applyProtection="1">
      <alignment horizontal="center"/>
      <protection locked="0"/>
    </xf>
    <xf numFmtId="0" fontId="5" fillId="0" borderId="7"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49" fontId="0" fillId="0" borderId="9" xfId="1" applyNumberFormat="1" applyFont="1" applyBorder="1" applyAlignment="1" applyProtection="1">
      <alignment horizontal="center"/>
      <protection locked="0"/>
    </xf>
    <xf numFmtId="49" fontId="0" fillId="0" borderId="2" xfId="1" applyNumberFormat="1" applyFont="1" applyBorder="1" applyAlignment="1" applyProtection="1">
      <alignment horizontal="center"/>
      <protection locked="0"/>
    </xf>
    <xf numFmtId="49" fontId="0" fillId="0" borderId="8" xfId="1" applyNumberFormat="1" applyFont="1" applyBorder="1" applyAlignment="1" applyProtection="1">
      <alignment horizontal="center"/>
      <protection locked="0"/>
    </xf>
    <xf numFmtId="0" fontId="0" fillId="0" borderId="0" xfId="0" applyNumberFormat="1" applyBorder="1" applyAlignment="1" applyProtection="1">
      <alignment horizontal="left"/>
      <protection locked="0"/>
    </xf>
    <xf numFmtId="44" fontId="9" fillId="0" borderId="0" xfId="0" applyFont="1" applyAlignment="1" applyProtection="1">
      <alignment horizontal="center"/>
      <protection locked="0"/>
    </xf>
    <xf numFmtId="0" fontId="2" fillId="0" borderId="0" xfId="0" applyNumberFormat="1" applyFont="1" applyBorder="1" applyAlignment="1" applyProtection="1">
      <alignment horizontal="left"/>
      <protection locked="0"/>
    </xf>
    <xf numFmtId="49" fontId="2" fillId="0" borderId="0" xfId="0" applyNumberFormat="1" applyFont="1" applyAlignment="1" applyProtection="1">
      <alignment wrapText="1"/>
      <protection locked="0"/>
    </xf>
    <xf numFmtId="49" fontId="0" fillId="0" borderId="0" xfId="0" applyNumberFormat="1" applyProtection="1">
      <protection locked="0"/>
    </xf>
    <xf numFmtId="44" fontId="5" fillId="0" borderId="1" xfId="0" applyFont="1" applyBorder="1" applyAlignment="1" applyProtection="1">
      <alignment horizontal="center"/>
      <protection locked="0"/>
    </xf>
    <xf numFmtId="49" fontId="2" fillId="0" borderId="5" xfId="1" applyNumberFormat="1" applyFont="1" applyBorder="1" applyAlignment="1" applyProtection="1">
      <alignment horizontal="left"/>
      <protection locked="0"/>
    </xf>
    <xf numFmtId="49" fontId="2" fillId="0" borderId="3" xfId="1" applyNumberFormat="1" applyFont="1" applyBorder="1" applyAlignment="1" applyProtection="1">
      <alignment horizontal="left"/>
      <protection locked="0"/>
    </xf>
    <xf numFmtId="49" fontId="2" fillId="0" borderId="6" xfId="1" applyNumberFormat="1"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49" fontId="2" fillId="0" borderId="9" xfId="1" applyNumberFormat="1" applyFont="1" applyBorder="1" applyAlignment="1" applyProtection="1">
      <alignment horizontal="center"/>
      <protection locked="0"/>
    </xf>
    <xf numFmtId="49" fontId="2" fillId="0" borderId="5" xfId="1" applyNumberFormat="1" applyFont="1" applyBorder="1" applyAlignment="1" applyProtection="1">
      <alignment horizontal="center"/>
      <protection locked="0"/>
    </xf>
    <xf numFmtId="0" fontId="5" fillId="3" borderId="7"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center" vertical="center"/>
      <protection locked="0"/>
    </xf>
    <xf numFmtId="0" fontId="5" fillId="3" borderId="4" xfId="0" applyNumberFormat="1" applyFont="1" applyFill="1" applyBorder="1" applyAlignment="1" applyProtection="1">
      <alignment horizontal="center" vertical="center"/>
      <protection locked="0"/>
    </xf>
    <xf numFmtId="44" fontId="5" fillId="0" borderId="0" xfId="0" applyFont="1" applyAlignment="1" applyProtection="1">
      <alignment horizontal="center"/>
      <protection locked="0"/>
    </xf>
    <xf numFmtId="44" fontId="20" fillId="0" borderId="16" xfId="0" applyFont="1" applyBorder="1" applyAlignment="1" applyProtection="1">
      <alignment horizontal="center" wrapText="1"/>
      <protection locked="0"/>
    </xf>
    <xf numFmtId="44" fontId="20" fillId="0" borderId="17" xfId="0" applyFont="1" applyBorder="1" applyAlignment="1" applyProtection="1">
      <alignment horizontal="center" wrapText="1"/>
      <protection locked="0"/>
    </xf>
    <xf numFmtId="44" fontId="20" fillId="0" borderId="0" xfId="0" applyFont="1" applyAlignment="1" applyProtection="1">
      <alignment horizontal="left" wrapText="1"/>
      <protection locked="0"/>
    </xf>
    <xf numFmtId="44" fontId="21" fillId="0" borderId="0" xfId="0" applyFont="1" applyAlignment="1" applyProtection="1">
      <alignment horizontal="center"/>
      <protection locked="0"/>
    </xf>
    <xf numFmtId="49" fontId="0" fillId="0" borderId="0" xfId="0" applyNumberFormat="1" applyAlignment="1" applyProtection="1">
      <alignment horizontal="left"/>
      <protection locked="0"/>
    </xf>
  </cellXfs>
  <cellStyles count="6">
    <cellStyle name="Comma 2" xfId="4" xr:uid="{00000000-0005-0000-0000-000000000000}"/>
    <cellStyle name="Currency" xfId="1" builtinId="4"/>
    <cellStyle name="Hyperlink" xfId="2" builtinId="8"/>
    <cellStyle name="Normal" xfId="0" builtinId="0"/>
    <cellStyle name="Normal 2" xfId="3" xr:uid="{00000000-0005-0000-0000-000004000000}"/>
    <cellStyle name="Percent 2" xfId="5" xr:uid="{00000000-0005-0000-0000-000005000000}"/>
  </cellStyles>
  <dxfs count="0"/>
  <tableStyles count="0" defaultTableStyle="TableStyleMedium9" defaultPivotStyle="PivotStyleLight16"/>
  <colors>
    <mruColors>
      <color rgb="FFFFFFCC"/>
      <color rgb="FFFFFF99"/>
      <color rgb="FFFFFF66"/>
      <color rgb="FFCCECFF"/>
      <color rgb="FF0F1EE1"/>
      <color rgb="FFCCFF99"/>
      <color rgb="FFDDDD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s.mo.gov/CMSImages/LibraryDevelopment/ProcurementCertUpdate.docx"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O21"/>
  <sheetViews>
    <sheetView view="pageLayout" zoomScaleNormal="95" workbookViewId="0">
      <selection activeCell="E24" sqref="E24"/>
    </sheetView>
  </sheetViews>
  <sheetFormatPr defaultRowHeight="15" x14ac:dyDescent="0.2"/>
  <cols>
    <col min="1" max="1" width="10.85546875" style="4" customWidth="1"/>
    <col min="2" max="2" width="6.140625" customWidth="1"/>
    <col min="3" max="3" width="46.140625" style="2" customWidth="1"/>
    <col min="10" max="10" width="10.5703125" customWidth="1"/>
    <col min="11" max="11" width="8.140625" customWidth="1"/>
    <col min="12" max="15" width="9.140625" style="1"/>
  </cols>
  <sheetData>
    <row r="1" spans="1:15" ht="18" x14ac:dyDescent="0.25">
      <c r="A1" s="108" t="s">
        <v>0</v>
      </c>
      <c r="B1" s="108"/>
      <c r="C1" s="108"/>
      <c r="D1" s="108"/>
      <c r="E1" s="108"/>
      <c r="F1" s="108"/>
      <c r="G1" s="108"/>
      <c r="H1" s="108"/>
      <c r="I1" s="108"/>
      <c r="J1" s="108"/>
      <c r="K1" s="108"/>
    </row>
    <row r="2" spans="1:15" ht="15.75" customHeight="1" x14ac:dyDescent="0.25">
      <c r="A2" s="8"/>
      <c r="B2" s="110" t="s">
        <v>75</v>
      </c>
      <c r="C2" s="110"/>
      <c r="D2" s="110"/>
      <c r="E2" s="110"/>
      <c r="F2" s="110"/>
      <c r="G2" s="110"/>
      <c r="H2" s="110"/>
      <c r="I2" s="110"/>
      <c r="J2" s="110"/>
      <c r="K2" s="10"/>
    </row>
    <row r="3" spans="1:15" ht="6.75" customHeight="1" x14ac:dyDescent="0.2">
      <c r="A3" s="8"/>
      <c r="B3" s="111"/>
      <c r="C3" s="111"/>
      <c r="D3" s="111"/>
      <c r="E3" s="111"/>
      <c r="F3" s="111"/>
      <c r="G3" s="111"/>
      <c r="H3" s="9"/>
      <c r="I3" s="9"/>
      <c r="J3" s="9"/>
      <c r="K3" s="9"/>
    </row>
    <row r="4" spans="1:15" s="30" customFormat="1" ht="15" customHeight="1" x14ac:dyDescent="0.2">
      <c r="A4" s="31"/>
      <c r="B4" s="114" t="s">
        <v>46</v>
      </c>
      <c r="C4" s="114"/>
      <c r="D4" s="114"/>
      <c r="E4" s="114"/>
      <c r="F4" s="114"/>
      <c r="G4" s="114"/>
      <c r="H4" s="114"/>
      <c r="I4" s="114"/>
      <c r="J4" s="114"/>
      <c r="K4" s="114"/>
      <c r="L4" s="29"/>
      <c r="M4" s="29"/>
      <c r="N4" s="29"/>
      <c r="O4" s="29"/>
    </row>
    <row r="5" spans="1:15" ht="13.5" customHeight="1" x14ac:dyDescent="0.2">
      <c r="A5" s="8"/>
      <c r="B5" s="11"/>
      <c r="C5" s="12"/>
      <c r="D5" s="13"/>
      <c r="E5" s="13"/>
      <c r="F5" s="13"/>
      <c r="G5" s="13"/>
      <c r="H5" s="13"/>
      <c r="I5" s="13"/>
      <c r="J5" s="13"/>
      <c r="K5" s="9"/>
    </row>
    <row r="6" spans="1:15" ht="83.25" customHeight="1" x14ac:dyDescent="0.2">
      <c r="A6" s="7" t="s">
        <v>4</v>
      </c>
      <c r="B6" s="109" t="s">
        <v>77</v>
      </c>
      <c r="C6" s="109"/>
      <c r="D6" s="109"/>
      <c r="E6" s="109"/>
      <c r="F6" s="109"/>
      <c r="G6" s="109"/>
      <c r="H6" s="109"/>
      <c r="I6" s="109"/>
      <c r="J6" s="109"/>
      <c r="K6" s="109"/>
    </row>
    <row r="7" spans="1:15" s="3" customFormat="1" ht="35.25" customHeight="1" x14ac:dyDescent="0.2">
      <c r="A7" s="14" t="s">
        <v>5</v>
      </c>
      <c r="B7" s="112" t="s">
        <v>17</v>
      </c>
      <c r="C7" s="112"/>
      <c r="D7" s="112"/>
      <c r="E7" s="112"/>
      <c r="F7" s="112"/>
      <c r="G7" s="112"/>
      <c r="H7" s="112"/>
      <c r="I7" s="112"/>
      <c r="J7" s="112"/>
      <c r="K7" s="112"/>
      <c r="L7" s="27"/>
      <c r="M7" s="28"/>
      <c r="N7" s="28"/>
      <c r="O7" s="28"/>
    </row>
    <row r="8" spans="1:15" s="3" customFormat="1" ht="51" customHeight="1" x14ac:dyDescent="0.2">
      <c r="A8" s="14"/>
      <c r="B8" s="5" t="s">
        <v>8</v>
      </c>
      <c r="C8" s="107" t="s">
        <v>79</v>
      </c>
      <c r="D8" s="107"/>
      <c r="E8" s="107"/>
      <c r="F8" s="107"/>
      <c r="G8" s="107"/>
      <c r="H8" s="107"/>
      <c r="I8" s="107"/>
      <c r="J8" s="107"/>
      <c r="K8" s="107"/>
      <c r="L8" s="27"/>
      <c r="M8" s="28"/>
      <c r="N8" s="28"/>
      <c r="O8" s="28"/>
    </row>
    <row r="9" spans="1:15" s="3" customFormat="1" ht="50.25" customHeight="1" x14ac:dyDescent="0.2">
      <c r="A9" s="14"/>
      <c r="B9" s="6" t="s">
        <v>33</v>
      </c>
      <c r="C9" s="113" t="s">
        <v>67</v>
      </c>
      <c r="D9" s="113"/>
      <c r="E9" s="113"/>
      <c r="F9" s="113"/>
      <c r="G9" s="113"/>
      <c r="H9" s="113"/>
      <c r="I9" s="113"/>
      <c r="J9" s="113"/>
      <c r="K9" s="113"/>
      <c r="L9" s="27"/>
      <c r="M9" s="28"/>
      <c r="N9" s="28"/>
      <c r="O9" s="28"/>
    </row>
    <row r="10" spans="1:15" s="3" customFormat="1" ht="51" customHeight="1" x14ac:dyDescent="0.2">
      <c r="A10" s="14"/>
      <c r="B10" s="5" t="s">
        <v>9</v>
      </c>
      <c r="C10" s="107" t="s">
        <v>68</v>
      </c>
      <c r="D10" s="107"/>
      <c r="E10" s="107"/>
      <c r="F10" s="107"/>
      <c r="G10" s="107"/>
      <c r="H10" s="107"/>
      <c r="I10" s="107"/>
      <c r="J10" s="107"/>
      <c r="K10" s="107"/>
      <c r="L10" s="27"/>
      <c r="M10" s="28"/>
      <c r="N10" s="28"/>
      <c r="O10" s="28"/>
    </row>
    <row r="11" spans="1:15" s="3" customFormat="1" ht="63" customHeight="1" x14ac:dyDescent="0.2">
      <c r="A11" s="14"/>
      <c r="B11" s="6" t="s">
        <v>10</v>
      </c>
      <c r="C11" s="113" t="s">
        <v>81</v>
      </c>
      <c r="D11" s="113"/>
      <c r="E11" s="113"/>
      <c r="F11" s="113"/>
      <c r="G11" s="113"/>
      <c r="H11" s="113"/>
      <c r="I11" s="113"/>
      <c r="J11" s="113"/>
      <c r="K11" s="113"/>
      <c r="L11" s="27"/>
      <c r="M11" s="28"/>
      <c r="N11" s="28"/>
      <c r="O11" s="28"/>
    </row>
    <row r="12" spans="1:15" s="3" customFormat="1" ht="43.5" customHeight="1" x14ac:dyDescent="0.2">
      <c r="A12" s="14"/>
      <c r="B12" s="5" t="s">
        <v>11</v>
      </c>
      <c r="C12" s="107" t="s">
        <v>14</v>
      </c>
      <c r="D12" s="107"/>
      <c r="E12" s="107"/>
      <c r="F12" s="107"/>
      <c r="G12" s="107"/>
      <c r="H12" s="107"/>
      <c r="I12" s="107"/>
      <c r="J12" s="107"/>
      <c r="K12" s="107"/>
      <c r="L12" s="27"/>
      <c r="M12" s="28"/>
      <c r="N12" s="28"/>
      <c r="O12" s="28"/>
    </row>
    <row r="13" spans="1:15" s="3" customFormat="1" ht="48" customHeight="1" x14ac:dyDescent="0.2">
      <c r="A13" s="14"/>
      <c r="B13" s="6" t="s">
        <v>34</v>
      </c>
      <c r="C13" s="113" t="s">
        <v>80</v>
      </c>
      <c r="D13" s="113"/>
      <c r="E13" s="113"/>
      <c r="F13" s="113"/>
      <c r="G13" s="113"/>
      <c r="H13" s="113"/>
      <c r="I13" s="113"/>
      <c r="J13" s="113"/>
      <c r="K13" s="113"/>
      <c r="L13" s="27"/>
      <c r="M13" s="28"/>
      <c r="N13" s="28"/>
      <c r="O13" s="28"/>
    </row>
    <row r="14" spans="1:15" s="3" customFormat="1" ht="30" customHeight="1" x14ac:dyDescent="0.2">
      <c r="A14" s="14"/>
      <c r="B14" s="5" t="s">
        <v>13</v>
      </c>
      <c r="C14" s="107" t="s">
        <v>45</v>
      </c>
      <c r="D14" s="107"/>
      <c r="E14" s="107"/>
      <c r="F14" s="107"/>
      <c r="G14" s="107"/>
      <c r="H14" s="107"/>
      <c r="I14" s="107"/>
      <c r="J14" s="107"/>
      <c r="K14" s="107"/>
      <c r="L14" s="27"/>
      <c r="M14" s="28"/>
      <c r="N14" s="28"/>
      <c r="O14" s="28"/>
    </row>
    <row r="15" spans="1:15" s="3" customFormat="1" ht="30" customHeight="1" x14ac:dyDescent="0.2">
      <c r="A15" s="7" t="s">
        <v>6</v>
      </c>
      <c r="B15" s="109" t="s">
        <v>12</v>
      </c>
      <c r="C15" s="109"/>
      <c r="D15" s="109"/>
      <c r="E15" s="109"/>
      <c r="F15" s="109"/>
      <c r="G15" s="109"/>
      <c r="H15" s="109"/>
      <c r="I15" s="109"/>
      <c r="J15" s="109"/>
      <c r="K15" s="109"/>
      <c r="L15" s="27"/>
      <c r="M15" s="28"/>
      <c r="N15" s="28"/>
      <c r="O15" s="28"/>
    </row>
    <row r="16" spans="1:15" s="3" customFormat="1" ht="43.5" customHeight="1" x14ac:dyDescent="0.2">
      <c r="A16" s="26" t="s">
        <v>7</v>
      </c>
      <c r="B16" s="106" t="s">
        <v>85</v>
      </c>
      <c r="C16" s="106"/>
      <c r="D16" s="106"/>
      <c r="E16" s="106"/>
      <c r="F16" s="106"/>
      <c r="G16" s="106"/>
      <c r="H16" s="106"/>
      <c r="I16" s="106"/>
      <c r="J16" s="106"/>
      <c r="K16" s="106"/>
      <c r="L16" s="28"/>
      <c r="M16" s="28"/>
      <c r="N16" s="28"/>
      <c r="O16" s="28"/>
    </row>
    <row r="17" spans="1:12" s="15" customFormat="1" ht="12.75" customHeight="1" x14ac:dyDescent="0.2">
      <c r="A17" s="16"/>
      <c r="B17" s="17"/>
      <c r="C17" s="18"/>
      <c r="D17" s="18"/>
      <c r="E17" s="18"/>
      <c r="F17" s="18"/>
      <c r="G17" s="19"/>
      <c r="H17" s="20"/>
      <c r="I17" s="20"/>
      <c r="J17" s="20"/>
      <c r="K17" s="21"/>
      <c r="L17" s="21"/>
    </row>
    <row r="18" spans="1:12" s="15" customFormat="1" ht="14.25" x14ac:dyDescent="0.2">
      <c r="A18" s="25"/>
      <c r="B18" s="25"/>
      <c r="C18" s="25"/>
      <c r="D18" s="25"/>
      <c r="E18" s="25"/>
      <c r="F18" s="25"/>
      <c r="G18" s="20"/>
      <c r="H18" s="20"/>
      <c r="I18" s="20"/>
      <c r="K18" s="22"/>
      <c r="L18" s="21"/>
    </row>
    <row r="19" spans="1:12" s="15" customFormat="1" ht="15" customHeight="1" x14ac:dyDescent="0.2">
      <c r="A19" s="16"/>
      <c r="B19" s="23"/>
      <c r="C19" s="24"/>
      <c r="D19" s="23"/>
      <c r="E19" s="23"/>
      <c r="F19" s="23"/>
      <c r="G19" s="23"/>
      <c r="H19" s="23"/>
      <c r="I19" s="23"/>
      <c r="J19" s="23"/>
      <c r="L19" s="21"/>
    </row>
    <row r="20" spans="1:12" s="15" customFormat="1" x14ac:dyDescent="0.2">
      <c r="A20" s="16"/>
      <c r="C20" s="24"/>
      <c r="D20" s="23"/>
      <c r="E20" s="23"/>
      <c r="F20" s="23"/>
      <c r="G20" s="23"/>
    </row>
    <row r="21" spans="1:12" s="15" customFormat="1" x14ac:dyDescent="0.2">
      <c r="A21" s="16"/>
      <c r="B21" s="23"/>
      <c r="C21" s="24"/>
      <c r="D21" s="23"/>
      <c r="E21" s="23"/>
      <c r="F21" s="23"/>
      <c r="G21" s="23"/>
    </row>
  </sheetData>
  <customSheetViews>
    <customSheetView guid="{ADA1A2E5-6E48-449B-8422-F65F4D913D84}" showPageBreaks="1" printArea="1" view="pageLayout" topLeftCell="A5">
      <selection activeCell="A16" sqref="A16:XFD16"/>
      <pageMargins left="0.25" right="0.25" top="0.5" bottom="0.5" header="0.25" footer="0.25"/>
      <printOptions horizontalCentered="1"/>
      <pageSetup orientation="landscape" verticalDpi="597" r:id="rId1"/>
      <headerFooter alignWithMargins="0"/>
    </customSheetView>
  </customSheetViews>
  <mergeCells count="15">
    <mergeCell ref="B16:K16"/>
    <mergeCell ref="C10:K10"/>
    <mergeCell ref="C8:K8"/>
    <mergeCell ref="A1:K1"/>
    <mergeCell ref="B6:K6"/>
    <mergeCell ref="B2:J2"/>
    <mergeCell ref="B3:G3"/>
    <mergeCell ref="B7:K7"/>
    <mergeCell ref="C13:K13"/>
    <mergeCell ref="C11:K11"/>
    <mergeCell ref="C9:K9"/>
    <mergeCell ref="C12:K12"/>
    <mergeCell ref="B15:K15"/>
    <mergeCell ref="C14:K14"/>
    <mergeCell ref="B4:K4"/>
  </mergeCells>
  <phoneticPr fontId="0" type="noConversion"/>
  <hyperlinks>
    <hyperlink ref="B16:K16" r:id="rId2" display="Remember to complete a Procurement Certification form when a cost of an item, set of the SAME item, or a service exceeds $10,000." xr:uid="{CC643969-52F6-4105-BA2A-84B201A16490}"/>
  </hyperlinks>
  <printOptions horizontalCentered="1"/>
  <pageMargins left="0.25" right="0.25" top="0.5" bottom="0.5" header="0.25" footer="0.25"/>
  <pageSetup orientation="landscape" verticalDpi="597" r:id="rId3"/>
  <headerFooter alignWithMargins="0"/>
  <ignoredErrors>
    <ignoredError sqref="A11 A8:B8 A12: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M37"/>
  <sheetViews>
    <sheetView showRuler="0" zoomScaleNormal="100" workbookViewId="0">
      <selection activeCell="P14" sqref="P14"/>
    </sheetView>
  </sheetViews>
  <sheetFormatPr defaultRowHeight="12.75" x14ac:dyDescent="0.2"/>
  <cols>
    <col min="1" max="1" width="2.140625" style="32" customWidth="1"/>
    <col min="2" max="2" width="15.28515625" style="32" customWidth="1"/>
    <col min="3" max="3" width="17" style="32" customWidth="1"/>
    <col min="4" max="4" width="20.28515625" style="32" customWidth="1"/>
    <col min="5" max="5" width="11.5703125" style="32" bestFit="1" customWidth="1"/>
    <col min="6" max="6" width="12" style="32" customWidth="1"/>
    <col min="7" max="8" width="11.7109375" style="32" customWidth="1"/>
    <col min="9" max="9" width="10" style="32" customWidth="1"/>
    <col min="10" max="10" width="0.28515625" style="32" customWidth="1"/>
    <col min="11" max="11" width="11.7109375" style="32" customWidth="1"/>
    <col min="12" max="12" width="11.42578125" style="32" customWidth="1"/>
    <col min="13" max="13" width="11.5703125" style="32" customWidth="1"/>
    <col min="14" max="16384" width="9.140625" style="32"/>
  </cols>
  <sheetData>
    <row r="1" spans="2:13" ht="15" x14ac:dyDescent="0.25">
      <c r="B1" s="125" t="s">
        <v>74</v>
      </c>
      <c r="C1" s="125"/>
      <c r="D1" s="125"/>
      <c r="E1" s="125"/>
      <c r="F1" s="125"/>
      <c r="G1" s="125"/>
      <c r="H1" s="125"/>
      <c r="I1" s="125"/>
      <c r="J1" s="125"/>
      <c r="K1" s="125"/>
    </row>
    <row r="2" spans="2:13" x14ac:dyDescent="0.2">
      <c r="C2" s="33"/>
      <c r="D2" s="33"/>
      <c r="E2" s="33"/>
      <c r="F2" s="33"/>
      <c r="G2" s="33"/>
      <c r="H2" s="33"/>
      <c r="I2" s="33"/>
    </row>
    <row r="3" spans="2:13" x14ac:dyDescent="0.2">
      <c r="B3" s="34" t="s">
        <v>27</v>
      </c>
      <c r="C3" s="35"/>
      <c r="D3" s="126"/>
      <c r="E3" s="124"/>
      <c r="F3" s="124"/>
      <c r="G3" s="36"/>
      <c r="H3" s="35"/>
      <c r="I3" s="35"/>
      <c r="J3" s="37"/>
      <c r="K3" s="38"/>
    </row>
    <row r="4" spans="2:13" x14ac:dyDescent="0.2">
      <c r="B4" s="34" t="s">
        <v>15</v>
      </c>
      <c r="C4" s="35"/>
      <c r="D4" s="83"/>
      <c r="E4" s="40"/>
      <c r="F4" s="124"/>
      <c r="G4" s="124"/>
      <c r="H4" s="124"/>
      <c r="I4" s="124"/>
      <c r="J4" s="41"/>
      <c r="K4" s="42"/>
    </row>
    <row r="5" spans="2:13" x14ac:dyDescent="0.2">
      <c r="B5" s="43"/>
      <c r="D5" s="43"/>
    </row>
    <row r="6" spans="2:13" ht="25.5" customHeight="1" x14ac:dyDescent="0.2">
      <c r="B6" s="127" t="s">
        <v>62</v>
      </c>
      <c r="C6" s="128"/>
      <c r="D6" s="128"/>
      <c r="E6" s="128"/>
      <c r="F6" s="128"/>
      <c r="G6" s="128"/>
      <c r="H6" s="128"/>
      <c r="I6" s="128"/>
      <c r="J6" s="128"/>
      <c r="K6" s="128"/>
    </row>
    <row r="7" spans="2:13" x14ac:dyDescent="0.2">
      <c r="D7" s="44"/>
      <c r="E7" s="45"/>
      <c r="F7" s="45"/>
      <c r="G7" s="45"/>
      <c r="H7" s="45"/>
      <c r="I7" s="45"/>
      <c r="J7" s="45"/>
    </row>
    <row r="8" spans="2:13" ht="36" x14ac:dyDescent="0.2">
      <c r="B8" s="46" t="s">
        <v>19</v>
      </c>
      <c r="C8" s="46" t="s">
        <v>23</v>
      </c>
      <c r="D8" s="47" t="s">
        <v>22</v>
      </c>
      <c r="E8" s="84" t="s">
        <v>24</v>
      </c>
      <c r="F8" s="48" t="s">
        <v>25</v>
      </c>
      <c r="G8" s="129" t="s">
        <v>29</v>
      </c>
      <c r="H8" s="129"/>
      <c r="I8" s="129"/>
      <c r="J8" s="129"/>
      <c r="K8" s="49" t="s">
        <v>69</v>
      </c>
      <c r="L8" s="85" t="s">
        <v>16</v>
      </c>
      <c r="M8" s="88" t="s">
        <v>3</v>
      </c>
    </row>
    <row r="9" spans="2:13" ht="12.75" customHeight="1" x14ac:dyDescent="0.2">
      <c r="B9" s="118" t="s">
        <v>30</v>
      </c>
      <c r="C9" s="50"/>
      <c r="D9" s="51"/>
      <c r="E9" s="52"/>
      <c r="F9" s="52"/>
      <c r="G9" s="121"/>
      <c r="H9" s="122"/>
      <c r="I9" s="122"/>
      <c r="J9" s="123"/>
      <c r="K9" s="105"/>
      <c r="L9" s="86"/>
      <c r="M9" s="89">
        <f>SUM(K9:L9)</f>
        <v>0</v>
      </c>
    </row>
    <row r="10" spans="2:13" x14ac:dyDescent="0.2">
      <c r="B10" s="119"/>
      <c r="C10" s="50"/>
      <c r="D10" s="51"/>
      <c r="E10" s="51"/>
      <c r="F10" s="51"/>
      <c r="G10" s="115"/>
      <c r="H10" s="116"/>
      <c r="I10" s="116"/>
      <c r="J10" s="117"/>
      <c r="K10" s="54"/>
      <c r="L10" s="86"/>
      <c r="M10" s="89">
        <f t="shared" ref="M10:M32" si="0">SUM(K10:L10)</f>
        <v>0</v>
      </c>
    </row>
    <row r="11" spans="2:13" x14ac:dyDescent="0.2">
      <c r="B11" s="119"/>
      <c r="C11" s="50"/>
      <c r="D11" s="51"/>
      <c r="E11" s="51"/>
      <c r="F11" s="51"/>
      <c r="G11" s="115"/>
      <c r="H11" s="116"/>
      <c r="I11" s="116"/>
      <c r="J11" s="117"/>
      <c r="K11" s="54"/>
      <c r="L11" s="86"/>
      <c r="M11" s="89">
        <f t="shared" si="0"/>
        <v>0</v>
      </c>
    </row>
    <row r="12" spans="2:13" x14ac:dyDescent="0.2">
      <c r="B12" s="119"/>
      <c r="C12" s="55"/>
      <c r="D12" s="51"/>
      <c r="E12" s="51"/>
      <c r="F12" s="51"/>
      <c r="G12" s="115"/>
      <c r="H12" s="116"/>
      <c r="I12" s="116"/>
      <c r="J12" s="117"/>
      <c r="K12" s="54"/>
      <c r="L12" s="86"/>
      <c r="M12" s="89">
        <f t="shared" si="0"/>
        <v>0</v>
      </c>
    </row>
    <row r="13" spans="2:13" x14ac:dyDescent="0.2">
      <c r="B13" s="119"/>
      <c r="C13" s="55"/>
      <c r="D13" s="51"/>
      <c r="E13" s="51"/>
      <c r="F13" s="51"/>
      <c r="G13" s="115"/>
      <c r="H13" s="116"/>
      <c r="I13" s="116"/>
      <c r="J13" s="117"/>
      <c r="K13" s="54"/>
      <c r="L13" s="86"/>
      <c r="M13" s="89">
        <f t="shared" si="0"/>
        <v>0</v>
      </c>
    </row>
    <row r="14" spans="2:13" x14ac:dyDescent="0.2">
      <c r="B14" s="119"/>
      <c r="C14" s="55"/>
      <c r="D14" s="51"/>
      <c r="E14" s="51"/>
      <c r="F14" s="51"/>
      <c r="G14" s="115"/>
      <c r="H14" s="116"/>
      <c r="I14" s="116"/>
      <c r="J14" s="117"/>
      <c r="K14" s="54"/>
      <c r="L14" s="86"/>
      <c r="M14" s="89">
        <f t="shared" si="0"/>
        <v>0</v>
      </c>
    </row>
    <row r="15" spans="2:13" x14ac:dyDescent="0.2">
      <c r="B15" s="119"/>
      <c r="C15" s="55"/>
      <c r="D15" s="51"/>
      <c r="E15" s="51"/>
      <c r="F15" s="51"/>
      <c r="G15" s="115"/>
      <c r="H15" s="116"/>
      <c r="I15" s="116"/>
      <c r="J15" s="117"/>
      <c r="K15" s="54"/>
      <c r="L15" s="86"/>
      <c r="M15" s="89">
        <f t="shared" si="0"/>
        <v>0</v>
      </c>
    </row>
    <row r="16" spans="2:13" x14ac:dyDescent="0.2">
      <c r="B16" s="119"/>
      <c r="C16" s="55"/>
      <c r="D16" s="51"/>
      <c r="E16" s="51"/>
      <c r="F16" s="51"/>
      <c r="G16" s="115"/>
      <c r="H16" s="116"/>
      <c r="I16" s="116"/>
      <c r="J16" s="117"/>
      <c r="K16" s="54"/>
      <c r="L16" s="86"/>
      <c r="M16" s="89">
        <f t="shared" si="0"/>
        <v>0</v>
      </c>
    </row>
    <row r="17" spans="2:13" x14ac:dyDescent="0.2">
      <c r="B17" s="119"/>
      <c r="C17" s="55"/>
      <c r="D17" s="51"/>
      <c r="E17" s="51"/>
      <c r="F17" s="51"/>
      <c r="G17" s="115"/>
      <c r="H17" s="116"/>
      <c r="I17" s="116"/>
      <c r="J17" s="117"/>
      <c r="K17" s="54"/>
      <c r="L17" s="86"/>
      <c r="M17" s="89">
        <f t="shared" si="0"/>
        <v>0</v>
      </c>
    </row>
    <row r="18" spans="2:13" x14ac:dyDescent="0.2">
      <c r="B18" s="119"/>
      <c r="C18" s="55"/>
      <c r="D18" s="51"/>
      <c r="E18" s="51"/>
      <c r="F18" s="51"/>
      <c r="G18" s="115"/>
      <c r="H18" s="116"/>
      <c r="I18" s="116"/>
      <c r="J18" s="117"/>
      <c r="K18" s="54"/>
      <c r="L18" s="86"/>
      <c r="M18" s="89">
        <f t="shared" si="0"/>
        <v>0</v>
      </c>
    </row>
    <row r="19" spans="2:13" x14ac:dyDescent="0.2">
      <c r="B19" s="119"/>
      <c r="C19" s="55"/>
      <c r="D19" s="51"/>
      <c r="E19" s="51"/>
      <c r="F19" s="51"/>
      <c r="G19" s="115"/>
      <c r="H19" s="116"/>
      <c r="I19" s="116"/>
      <c r="J19" s="117"/>
      <c r="K19" s="54"/>
      <c r="L19" s="86"/>
      <c r="M19" s="89">
        <f t="shared" si="0"/>
        <v>0</v>
      </c>
    </row>
    <row r="20" spans="2:13" x14ac:dyDescent="0.2">
      <c r="B20" s="119"/>
      <c r="C20" s="55"/>
      <c r="D20" s="51"/>
      <c r="E20" s="51"/>
      <c r="F20" s="51"/>
      <c r="G20" s="115"/>
      <c r="H20" s="116"/>
      <c r="I20" s="116"/>
      <c r="J20" s="117"/>
      <c r="K20" s="54"/>
      <c r="L20" s="86"/>
      <c r="M20" s="89">
        <f t="shared" si="0"/>
        <v>0</v>
      </c>
    </row>
    <row r="21" spans="2:13" x14ac:dyDescent="0.2">
      <c r="B21" s="119"/>
      <c r="C21" s="55"/>
      <c r="D21" s="51"/>
      <c r="E21" s="51"/>
      <c r="F21" s="51"/>
      <c r="G21" s="115"/>
      <c r="H21" s="116"/>
      <c r="I21" s="116"/>
      <c r="J21" s="117"/>
      <c r="K21" s="54"/>
      <c r="L21" s="86"/>
      <c r="M21" s="89">
        <f t="shared" si="0"/>
        <v>0</v>
      </c>
    </row>
    <row r="22" spans="2:13" x14ac:dyDescent="0.2">
      <c r="B22" s="119"/>
      <c r="C22" s="55"/>
      <c r="D22" s="51"/>
      <c r="E22" s="51"/>
      <c r="F22" s="51"/>
      <c r="G22" s="115"/>
      <c r="H22" s="116"/>
      <c r="I22" s="116"/>
      <c r="J22" s="117"/>
      <c r="K22" s="54"/>
      <c r="L22" s="86"/>
      <c r="M22" s="89">
        <f t="shared" si="0"/>
        <v>0</v>
      </c>
    </row>
    <row r="23" spans="2:13" x14ac:dyDescent="0.2">
      <c r="B23" s="119"/>
      <c r="C23" s="55"/>
      <c r="D23" s="51"/>
      <c r="E23" s="51"/>
      <c r="F23" s="51"/>
      <c r="G23" s="115"/>
      <c r="H23" s="116"/>
      <c r="I23" s="116"/>
      <c r="J23" s="117"/>
      <c r="K23" s="54"/>
      <c r="L23" s="86"/>
      <c r="M23" s="89">
        <f t="shared" si="0"/>
        <v>0</v>
      </c>
    </row>
    <row r="24" spans="2:13" x14ac:dyDescent="0.2">
      <c r="B24" s="119"/>
      <c r="C24" s="55"/>
      <c r="D24" s="51"/>
      <c r="E24" s="51"/>
      <c r="F24" s="51"/>
      <c r="G24" s="115"/>
      <c r="H24" s="116"/>
      <c r="I24" s="116"/>
      <c r="J24" s="117"/>
      <c r="K24" s="54"/>
      <c r="L24" s="86"/>
      <c r="M24" s="89">
        <f t="shared" si="0"/>
        <v>0</v>
      </c>
    </row>
    <row r="25" spans="2:13" x14ac:dyDescent="0.2">
      <c r="B25" s="119"/>
      <c r="C25" s="55"/>
      <c r="D25" s="51"/>
      <c r="E25" s="51"/>
      <c r="F25" s="51"/>
      <c r="G25" s="115"/>
      <c r="H25" s="116"/>
      <c r="I25" s="116"/>
      <c r="J25" s="117"/>
      <c r="K25" s="54"/>
      <c r="L25" s="86"/>
      <c r="M25" s="89">
        <f t="shared" si="0"/>
        <v>0</v>
      </c>
    </row>
    <row r="26" spans="2:13" x14ac:dyDescent="0.2">
      <c r="B26" s="119"/>
      <c r="C26" s="55"/>
      <c r="D26" s="51"/>
      <c r="E26" s="51"/>
      <c r="F26" s="51"/>
      <c r="G26" s="115"/>
      <c r="H26" s="116"/>
      <c r="I26" s="116"/>
      <c r="J26" s="117"/>
      <c r="K26" s="54"/>
      <c r="L26" s="86"/>
      <c r="M26" s="89">
        <f t="shared" si="0"/>
        <v>0</v>
      </c>
    </row>
    <row r="27" spans="2:13" x14ac:dyDescent="0.2">
      <c r="B27" s="119"/>
      <c r="C27" s="55"/>
      <c r="D27" s="51"/>
      <c r="E27" s="51"/>
      <c r="F27" s="51"/>
      <c r="G27" s="115"/>
      <c r="H27" s="116"/>
      <c r="I27" s="116"/>
      <c r="J27" s="117"/>
      <c r="K27" s="54"/>
      <c r="L27" s="86"/>
      <c r="M27" s="89">
        <f t="shared" si="0"/>
        <v>0</v>
      </c>
    </row>
    <row r="28" spans="2:13" x14ac:dyDescent="0.2">
      <c r="B28" s="119"/>
      <c r="C28" s="55"/>
      <c r="D28" s="51"/>
      <c r="E28" s="51"/>
      <c r="F28" s="51"/>
      <c r="G28" s="115"/>
      <c r="H28" s="116"/>
      <c r="I28" s="116"/>
      <c r="J28" s="117"/>
      <c r="K28" s="54"/>
      <c r="L28" s="86"/>
      <c r="M28" s="89">
        <f t="shared" si="0"/>
        <v>0</v>
      </c>
    </row>
    <row r="29" spans="2:13" x14ac:dyDescent="0.2">
      <c r="B29" s="119"/>
      <c r="C29" s="55"/>
      <c r="D29" s="51"/>
      <c r="E29" s="51"/>
      <c r="F29" s="51"/>
      <c r="G29" s="115"/>
      <c r="H29" s="116"/>
      <c r="I29" s="116"/>
      <c r="J29" s="117"/>
      <c r="K29" s="54"/>
      <c r="L29" s="86"/>
      <c r="M29" s="89">
        <f t="shared" si="0"/>
        <v>0</v>
      </c>
    </row>
    <row r="30" spans="2:13" x14ac:dyDescent="0.2">
      <c r="B30" s="119"/>
      <c r="C30" s="55"/>
      <c r="D30" s="51"/>
      <c r="E30" s="51"/>
      <c r="F30" s="51"/>
      <c r="G30" s="115"/>
      <c r="H30" s="116"/>
      <c r="I30" s="116"/>
      <c r="J30" s="117"/>
      <c r="K30" s="54"/>
      <c r="L30" s="86"/>
      <c r="M30" s="89">
        <f t="shared" si="0"/>
        <v>0</v>
      </c>
    </row>
    <row r="31" spans="2:13" ht="13.5" thickBot="1" x14ac:dyDescent="0.25">
      <c r="B31" s="120"/>
      <c r="C31" s="55"/>
      <c r="D31" s="51"/>
      <c r="E31" s="51"/>
      <c r="F31" s="51"/>
      <c r="G31" s="115"/>
      <c r="H31" s="116"/>
      <c r="I31" s="116"/>
      <c r="J31" s="117"/>
      <c r="K31" s="54"/>
      <c r="L31" s="86"/>
      <c r="M31" s="89">
        <f t="shared" si="0"/>
        <v>0</v>
      </c>
    </row>
    <row r="32" spans="2:13" s="43" customFormat="1" ht="13.5" thickBot="1" x14ac:dyDescent="0.25">
      <c r="B32" s="56"/>
      <c r="C32" s="57"/>
      <c r="D32" s="57"/>
      <c r="E32" s="57"/>
      <c r="F32" s="57"/>
      <c r="G32" s="57"/>
      <c r="H32" s="57"/>
      <c r="I32" s="57"/>
      <c r="J32" s="58"/>
      <c r="K32" s="60">
        <f>SUM(K9:K31)</f>
        <v>0</v>
      </c>
      <c r="L32" s="87">
        <f>SUM(L9:L31)</f>
        <v>0</v>
      </c>
      <c r="M32" s="59">
        <f t="shared" si="0"/>
        <v>0</v>
      </c>
    </row>
    <row r="35" s="33" customFormat="1" x14ac:dyDescent="0.2"/>
    <row r="36" s="33" customFormat="1" x14ac:dyDescent="0.2"/>
    <row r="37" s="33" customFormat="1" x14ac:dyDescent="0.2"/>
  </sheetData>
  <sheetProtection algorithmName="SHA-512" hashValue="M9rFa9i1LPxGROzp1S2R0PcQRKi5wtL1eWUeveyXU0BTgSs2q8ojaL0rFchOhlOdYO6HwOVlYXhlh4Ue1aWO6g==" saltValue="fGfDCOKSBEwMNGyiXB3PSA==" spinCount="100000" sheet="1" objects="1" scenarios="1"/>
  <customSheetViews>
    <customSheetView guid="{ADA1A2E5-6E48-449B-8422-F65F4D913D84}" showPageBreaks="1" fitToPage="1" printArea="1" view="pageLayout" showRuler="0">
      <selection activeCell="P9" sqref="P9"/>
      <pageMargins left="0.5" right="0.5" top="0.5" bottom="0.5" header="0.25" footer="0.25"/>
      <printOptions horizontalCentered="1"/>
      <pageSetup scale="90" fitToHeight="0" orientation="landscape" verticalDpi="599" r:id="rId1"/>
      <headerFooter alignWithMargins="0">
        <oddFooter>&amp;R&amp;8page 1</oddFooter>
      </headerFooter>
    </customSheetView>
  </customSheetViews>
  <mergeCells count="29">
    <mergeCell ref="G17:J17"/>
    <mergeCell ref="G18:J18"/>
    <mergeCell ref="G19:J19"/>
    <mergeCell ref="G12:J12"/>
    <mergeCell ref="G13:J13"/>
    <mergeCell ref="G14:J14"/>
    <mergeCell ref="G15:J15"/>
    <mergeCell ref="G16:J16"/>
    <mergeCell ref="F4:I4"/>
    <mergeCell ref="B1:K1"/>
    <mergeCell ref="D3:F3"/>
    <mergeCell ref="B6:K6"/>
    <mergeCell ref="G8:J8"/>
    <mergeCell ref="G30:J30"/>
    <mergeCell ref="G31:J31"/>
    <mergeCell ref="B9:B31"/>
    <mergeCell ref="G25:J25"/>
    <mergeCell ref="G26:J26"/>
    <mergeCell ref="G27:J27"/>
    <mergeCell ref="G28:J28"/>
    <mergeCell ref="G29:J29"/>
    <mergeCell ref="G20:J20"/>
    <mergeCell ref="G21:J21"/>
    <mergeCell ref="G22:J22"/>
    <mergeCell ref="G23:J23"/>
    <mergeCell ref="G24:J24"/>
    <mergeCell ref="G9:J9"/>
    <mergeCell ref="G10:J10"/>
    <mergeCell ref="G11:J11"/>
  </mergeCells>
  <phoneticPr fontId="0" type="noConversion"/>
  <printOptions horizontalCentered="1"/>
  <pageMargins left="0.5" right="0.5" top="0.5" bottom="0.5" header="0.25" footer="0.25"/>
  <pageSetup scale="96" fitToHeight="0" orientation="landscape" verticalDpi="599" r:id="rId2"/>
  <headerFooter alignWithMargins="0">
    <oddFooter>&amp;R&amp;8page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M59"/>
  <sheetViews>
    <sheetView topLeftCell="A4" workbookViewId="0">
      <selection activeCell="C38" sqref="C38"/>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9.28515625" style="32" customWidth="1"/>
    <col min="11" max="11" width="11.42578125" style="32" customWidth="1"/>
    <col min="12" max="12" width="11.28515625" style="32" customWidth="1"/>
    <col min="13" max="13" width="11.7109375" style="32" customWidth="1"/>
    <col min="14" max="16384" width="9.140625" style="32"/>
  </cols>
  <sheetData>
    <row r="1" spans="2:13" ht="15" x14ac:dyDescent="0.25">
      <c r="B1" s="125" t="s">
        <v>74</v>
      </c>
      <c r="C1" s="125"/>
      <c r="D1" s="125"/>
      <c r="E1" s="125"/>
      <c r="F1" s="125"/>
      <c r="G1" s="125"/>
      <c r="H1" s="125"/>
      <c r="I1" s="125"/>
      <c r="J1" s="125"/>
      <c r="K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8"/>
    </row>
    <row r="4" spans="2:13" x14ac:dyDescent="0.2">
      <c r="B4" s="34" t="s">
        <v>15</v>
      </c>
      <c r="C4" s="35">
        <f>Personnel!C4</f>
        <v>0</v>
      </c>
      <c r="D4" s="39"/>
      <c r="E4" s="40"/>
      <c r="F4" s="124"/>
      <c r="G4" s="124"/>
      <c r="H4" s="124"/>
      <c r="I4" s="124"/>
      <c r="J4" s="41"/>
      <c r="K4" s="42"/>
    </row>
    <row r="5" spans="2:13" x14ac:dyDescent="0.2">
      <c r="B5" s="43"/>
      <c r="D5" s="43"/>
    </row>
    <row r="6" spans="2:13" ht="51.75" customHeight="1" x14ac:dyDescent="0.2">
      <c r="B6" s="133" t="s">
        <v>82</v>
      </c>
      <c r="C6" s="133"/>
      <c r="D6" s="133"/>
      <c r="E6" s="133"/>
      <c r="F6" s="133"/>
      <c r="G6" s="133"/>
      <c r="H6" s="133"/>
      <c r="I6" s="133"/>
      <c r="J6" s="133"/>
      <c r="K6" s="133"/>
      <c r="L6" s="133"/>
      <c r="M6" s="133"/>
    </row>
    <row r="7" spans="2:13" x14ac:dyDescent="0.2">
      <c r="B7" s="43"/>
      <c r="D7" s="43"/>
    </row>
    <row r="8" spans="2:13" ht="36" x14ac:dyDescent="0.2">
      <c r="B8" s="46" t="s">
        <v>28</v>
      </c>
      <c r="C8" s="46" t="s">
        <v>2</v>
      </c>
      <c r="D8" s="47" t="s">
        <v>18</v>
      </c>
      <c r="E8" s="48" t="s">
        <v>1</v>
      </c>
      <c r="F8" s="48" t="s">
        <v>21</v>
      </c>
      <c r="G8" s="129" t="s">
        <v>20</v>
      </c>
      <c r="H8" s="129"/>
      <c r="I8" s="129"/>
      <c r="J8" s="129"/>
      <c r="K8" s="49" t="s">
        <v>69</v>
      </c>
      <c r="L8" s="46" t="s">
        <v>16</v>
      </c>
      <c r="M8" s="62" t="s">
        <v>3</v>
      </c>
    </row>
    <row r="9" spans="2:13" x14ac:dyDescent="0.2">
      <c r="B9" s="118" t="s">
        <v>31</v>
      </c>
      <c r="C9" s="50"/>
      <c r="D9" s="51"/>
      <c r="E9" s="52"/>
      <c r="F9" s="63"/>
      <c r="G9" s="134"/>
      <c r="H9" s="122"/>
      <c r="I9" s="122"/>
      <c r="J9" s="123"/>
      <c r="K9" s="53"/>
      <c r="L9" s="54"/>
      <c r="M9" s="90">
        <f t="shared" ref="M9:M36" si="0">SUM(K9:L9)</f>
        <v>0</v>
      </c>
    </row>
    <row r="10" spans="2:13" x14ac:dyDescent="0.2">
      <c r="B10" s="119"/>
      <c r="C10" s="50"/>
      <c r="D10" s="51"/>
      <c r="E10" s="52"/>
      <c r="F10" s="63"/>
      <c r="G10" s="130"/>
      <c r="H10" s="131"/>
      <c r="I10" s="131"/>
      <c r="J10" s="132"/>
      <c r="K10" s="53"/>
      <c r="L10" s="54"/>
      <c r="M10" s="90">
        <f t="shared" si="0"/>
        <v>0</v>
      </c>
    </row>
    <row r="11" spans="2:13" x14ac:dyDescent="0.2">
      <c r="B11" s="119"/>
      <c r="C11" s="50"/>
      <c r="D11" s="51"/>
      <c r="E11" s="52"/>
      <c r="F11" s="63"/>
      <c r="G11" s="130"/>
      <c r="H11" s="131"/>
      <c r="I11" s="131"/>
      <c r="J11" s="132"/>
      <c r="K11" s="53"/>
      <c r="L11" s="54"/>
      <c r="M11" s="90">
        <f t="shared" si="0"/>
        <v>0</v>
      </c>
    </row>
    <row r="12" spans="2:13" x14ac:dyDescent="0.2">
      <c r="B12" s="119"/>
      <c r="C12" s="50"/>
      <c r="D12" s="51"/>
      <c r="E12" s="52"/>
      <c r="F12" s="63"/>
      <c r="G12" s="130"/>
      <c r="H12" s="131"/>
      <c r="I12" s="131"/>
      <c r="J12" s="132"/>
      <c r="K12" s="53"/>
      <c r="L12" s="54"/>
      <c r="M12" s="90">
        <f t="shared" si="0"/>
        <v>0</v>
      </c>
    </row>
    <row r="13" spans="2:13" x14ac:dyDescent="0.2">
      <c r="B13" s="119"/>
      <c r="C13" s="50"/>
      <c r="D13" s="51"/>
      <c r="E13" s="52"/>
      <c r="F13" s="63"/>
      <c r="G13" s="130"/>
      <c r="H13" s="131"/>
      <c r="I13" s="131"/>
      <c r="J13" s="132"/>
      <c r="K13" s="53"/>
      <c r="L13" s="54"/>
      <c r="M13" s="90">
        <f t="shared" si="0"/>
        <v>0</v>
      </c>
    </row>
    <row r="14" spans="2:13" x14ac:dyDescent="0.2">
      <c r="B14" s="119"/>
      <c r="C14" s="50"/>
      <c r="D14" s="51"/>
      <c r="E14" s="52"/>
      <c r="F14" s="63"/>
      <c r="G14" s="130"/>
      <c r="H14" s="131"/>
      <c r="I14" s="131"/>
      <c r="J14" s="132"/>
      <c r="K14" s="53"/>
      <c r="L14" s="54"/>
      <c r="M14" s="90">
        <f t="shared" si="0"/>
        <v>0</v>
      </c>
    </row>
    <row r="15" spans="2:13" x14ac:dyDescent="0.2">
      <c r="B15" s="119"/>
      <c r="C15" s="50"/>
      <c r="D15" s="51"/>
      <c r="E15" s="52"/>
      <c r="F15" s="63"/>
      <c r="G15" s="130"/>
      <c r="H15" s="131"/>
      <c r="I15" s="131"/>
      <c r="J15" s="132"/>
      <c r="K15" s="53"/>
      <c r="L15" s="54"/>
      <c r="M15" s="90">
        <f t="shared" si="0"/>
        <v>0</v>
      </c>
    </row>
    <row r="16" spans="2:13" x14ac:dyDescent="0.2">
      <c r="B16" s="119"/>
      <c r="C16" s="50"/>
      <c r="D16" s="51"/>
      <c r="E16" s="52"/>
      <c r="F16" s="63"/>
      <c r="G16" s="130"/>
      <c r="H16" s="131"/>
      <c r="I16" s="131"/>
      <c r="J16" s="132"/>
      <c r="K16" s="53"/>
      <c r="L16" s="54"/>
      <c r="M16" s="90">
        <f t="shared" si="0"/>
        <v>0</v>
      </c>
    </row>
    <row r="17" spans="2:13" x14ac:dyDescent="0.2">
      <c r="B17" s="119"/>
      <c r="C17" s="50"/>
      <c r="D17" s="51"/>
      <c r="E17" s="52"/>
      <c r="F17" s="63"/>
      <c r="G17" s="130"/>
      <c r="H17" s="131"/>
      <c r="I17" s="131"/>
      <c r="J17" s="132"/>
      <c r="K17" s="53"/>
      <c r="L17" s="54"/>
      <c r="M17" s="90">
        <f t="shared" si="0"/>
        <v>0</v>
      </c>
    </row>
    <row r="18" spans="2:13" x14ac:dyDescent="0.2">
      <c r="B18" s="119"/>
      <c r="C18" s="50"/>
      <c r="D18" s="51"/>
      <c r="E18" s="52"/>
      <c r="F18" s="63"/>
      <c r="G18" s="130"/>
      <c r="H18" s="131"/>
      <c r="I18" s="131"/>
      <c r="J18" s="132"/>
      <c r="K18" s="53"/>
      <c r="L18" s="54"/>
      <c r="M18" s="90">
        <f t="shared" si="0"/>
        <v>0</v>
      </c>
    </row>
    <row r="19" spans="2:13" x14ac:dyDescent="0.2">
      <c r="B19" s="119"/>
      <c r="C19" s="50"/>
      <c r="D19" s="51"/>
      <c r="E19" s="52"/>
      <c r="F19" s="63"/>
      <c r="G19" s="130"/>
      <c r="H19" s="131"/>
      <c r="I19" s="131"/>
      <c r="J19" s="132"/>
      <c r="K19" s="53"/>
      <c r="L19" s="54"/>
      <c r="M19" s="90">
        <f t="shared" si="0"/>
        <v>0</v>
      </c>
    </row>
    <row r="20" spans="2:13" x14ac:dyDescent="0.2">
      <c r="B20" s="119"/>
      <c r="C20" s="50"/>
      <c r="D20" s="51"/>
      <c r="E20" s="52"/>
      <c r="F20" s="63"/>
      <c r="G20" s="130"/>
      <c r="H20" s="131"/>
      <c r="I20" s="131"/>
      <c r="J20" s="132"/>
      <c r="K20" s="53"/>
      <c r="L20" s="54"/>
      <c r="M20" s="90">
        <f t="shared" si="0"/>
        <v>0</v>
      </c>
    </row>
    <row r="21" spans="2:13" x14ac:dyDescent="0.2">
      <c r="B21" s="119"/>
      <c r="C21" s="50"/>
      <c r="D21" s="51"/>
      <c r="E21" s="52"/>
      <c r="F21" s="63"/>
      <c r="G21" s="130"/>
      <c r="H21" s="131"/>
      <c r="I21" s="131"/>
      <c r="J21" s="132"/>
      <c r="K21" s="53"/>
      <c r="L21" s="54"/>
      <c r="M21" s="90">
        <f t="shared" si="0"/>
        <v>0</v>
      </c>
    </row>
    <row r="22" spans="2:13" x14ac:dyDescent="0.2">
      <c r="B22" s="119"/>
      <c r="C22" s="50"/>
      <c r="D22" s="51"/>
      <c r="E22" s="52"/>
      <c r="F22" s="63"/>
      <c r="G22" s="130"/>
      <c r="H22" s="131"/>
      <c r="I22" s="131"/>
      <c r="J22" s="132"/>
      <c r="K22" s="53"/>
      <c r="L22" s="54"/>
      <c r="M22" s="90">
        <f t="shared" si="0"/>
        <v>0</v>
      </c>
    </row>
    <row r="23" spans="2:13" x14ac:dyDescent="0.2">
      <c r="B23" s="119"/>
      <c r="C23" s="50"/>
      <c r="D23" s="51"/>
      <c r="E23" s="52"/>
      <c r="F23" s="63"/>
      <c r="G23" s="130"/>
      <c r="H23" s="131"/>
      <c r="I23" s="131"/>
      <c r="J23" s="132"/>
      <c r="K23" s="53"/>
      <c r="L23" s="54"/>
      <c r="M23" s="90">
        <f t="shared" si="0"/>
        <v>0</v>
      </c>
    </row>
    <row r="24" spans="2:13" x14ac:dyDescent="0.2">
      <c r="B24" s="119"/>
      <c r="C24" s="50"/>
      <c r="D24" s="51"/>
      <c r="E24" s="52"/>
      <c r="F24" s="63"/>
      <c r="G24" s="130"/>
      <c r="H24" s="131"/>
      <c r="I24" s="131"/>
      <c r="J24" s="132"/>
      <c r="K24" s="53"/>
      <c r="L24" s="54"/>
      <c r="M24" s="90">
        <f t="shared" si="0"/>
        <v>0</v>
      </c>
    </row>
    <row r="25" spans="2:13" x14ac:dyDescent="0.2">
      <c r="B25" s="119"/>
      <c r="C25" s="50"/>
      <c r="D25" s="51"/>
      <c r="E25" s="52"/>
      <c r="F25" s="63"/>
      <c r="G25" s="130"/>
      <c r="H25" s="131"/>
      <c r="I25" s="131"/>
      <c r="J25" s="132"/>
      <c r="K25" s="53"/>
      <c r="L25" s="54"/>
      <c r="M25" s="90">
        <f t="shared" si="0"/>
        <v>0</v>
      </c>
    </row>
    <row r="26" spans="2:13" x14ac:dyDescent="0.2">
      <c r="B26" s="119"/>
      <c r="C26" s="50"/>
      <c r="D26" s="51"/>
      <c r="E26" s="52"/>
      <c r="F26" s="63"/>
      <c r="G26" s="130"/>
      <c r="H26" s="131"/>
      <c r="I26" s="131"/>
      <c r="J26" s="132"/>
      <c r="K26" s="53"/>
      <c r="L26" s="54"/>
      <c r="M26" s="90">
        <f t="shared" si="0"/>
        <v>0</v>
      </c>
    </row>
    <row r="27" spans="2:13" x14ac:dyDescent="0.2">
      <c r="B27" s="119"/>
      <c r="C27" s="50"/>
      <c r="D27" s="51"/>
      <c r="E27" s="52"/>
      <c r="F27" s="63"/>
      <c r="G27" s="130"/>
      <c r="H27" s="131"/>
      <c r="I27" s="131"/>
      <c r="J27" s="132"/>
      <c r="K27" s="53"/>
      <c r="L27" s="54"/>
      <c r="M27" s="90">
        <f t="shared" si="0"/>
        <v>0</v>
      </c>
    </row>
    <row r="28" spans="2:13" x14ac:dyDescent="0.2">
      <c r="B28" s="119"/>
      <c r="C28" s="50"/>
      <c r="D28" s="51"/>
      <c r="E28" s="52"/>
      <c r="F28" s="63"/>
      <c r="G28" s="130"/>
      <c r="H28" s="131"/>
      <c r="I28" s="131"/>
      <c r="J28" s="132"/>
      <c r="K28" s="53"/>
      <c r="L28" s="54"/>
      <c r="M28" s="90">
        <f t="shared" si="0"/>
        <v>0</v>
      </c>
    </row>
    <row r="29" spans="2:13" x14ac:dyDescent="0.2">
      <c r="B29" s="119"/>
      <c r="C29" s="50"/>
      <c r="D29" s="51"/>
      <c r="E29" s="52"/>
      <c r="F29" s="63"/>
      <c r="G29" s="130"/>
      <c r="H29" s="131"/>
      <c r="I29" s="131"/>
      <c r="J29" s="132"/>
      <c r="K29" s="53"/>
      <c r="L29" s="54"/>
      <c r="M29" s="90">
        <f t="shared" si="0"/>
        <v>0</v>
      </c>
    </row>
    <row r="30" spans="2:13" x14ac:dyDescent="0.2">
      <c r="B30" s="119"/>
      <c r="C30" s="50"/>
      <c r="D30" s="51"/>
      <c r="E30" s="52"/>
      <c r="F30" s="63"/>
      <c r="G30" s="130"/>
      <c r="H30" s="131"/>
      <c r="I30" s="131"/>
      <c r="J30" s="132"/>
      <c r="K30" s="53"/>
      <c r="L30" s="54"/>
      <c r="M30" s="90">
        <f t="shared" si="0"/>
        <v>0</v>
      </c>
    </row>
    <row r="31" spans="2:13" x14ac:dyDescent="0.2">
      <c r="B31" s="119"/>
      <c r="C31" s="50"/>
      <c r="D31" s="51"/>
      <c r="E31" s="52"/>
      <c r="F31" s="63"/>
      <c r="G31" s="130"/>
      <c r="H31" s="131"/>
      <c r="I31" s="131"/>
      <c r="J31" s="132"/>
      <c r="K31" s="53"/>
      <c r="L31" s="54"/>
      <c r="M31" s="90">
        <f t="shared" si="0"/>
        <v>0</v>
      </c>
    </row>
    <row r="32" spans="2:13" x14ac:dyDescent="0.2">
      <c r="B32" s="119"/>
      <c r="C32" s="50"/>
      <c r="D32" s="51"/>
      <c r="E32" s="52"/>
      <c r="F32" s="63"/>
      <c r="G32" s="130"/>
      <c r="H32" s="131"/>
      <c r="I32" s="131"/>
      <c r="J32" s="132"/>
      <c r="K32" s="53"/>
      <c r="L32" s="54"/>
      <c r="M32" s="90">
        <f t="shared" si="0"/>
        <v>0</v>
      </c>
    </row>
    <row r="33" spans="2:13" x14ac:dyDescent="0.2">
      <c r="B33" s="119"/>
      <c r="C33" s="50"/>
      <c r="D33" s="51"/>
      <c r="E33" s="52"/>
      <c r="F33" s="63"/>
      <c r="G33" s="130"/>
      <c r="H33" s="131"/>
      <c r="I33" s="131"/>
      <c r="J33" s="132"/>
      <c r="K33" s="53"/>
      <c r="L33" s="54"/>
      <c r="M33" s="90">
        <f t="shared" si="0"/>
        <v>0</v>
      </c>
    </row>
    <row r="34" spans="2:13" x14ac:dyDescent="0.2">
      <c r="B34" s="119"/>
      <c r="C34" s="50"/>
      <c r="D34" s="51"/>
      <c r="E34" s="52"/>
      <c r="F34" s="63"/>
      <c r="G34" s="130"/>
      <c r="H34" s="131"/>
      <c r="I34" s="131"/>
      <c r="J34" s="132"/>
      <c r="K34" s="53"/>
      <c r="L34" s="54"/>
      <c r="M34" s="90">
        <f t="shared" si="0"/>
        <v>0</v>
      </c>
    </row>
    <row r="35" spans="2:13" x14ac:dyDescent="0.2">
      <c r="B35" s="119"/>
      <c r="C35" s="50"/>
      <c r="D35" s="51"/>
      <c r="E35" s="52"/>
      <c r="F35" s="63"/>
      <c r="G35" s="130"/>
      <c r="H35" s="131"/>
      <c r="I35" s="131"/>
      <c r="J35" s="132"/>
      <c r="K35" s="53"/>
      <c r="L35" s="54"/>
      <c r="M35" s="90">
        <f t="shared" si="0"/>
        <v>0</v>
      </c>
    </row>
    <row r="36" spans="2:13" x14ac:dyDescent="0.2">
      <c r="B36" s="119"/>
      <c r="C36" s="50"/>
      <c r="D36" s="51"/>
      <c r="E36" s="52"/>
      <c r="F36" s="63"/>
      <c r="G36" s="130"/>
      <c r="H36" s="131"/>
      <c r="I36" s="131"/>
      <c r="J36" s="132"/>
      <c r="K36" s="53"/>
      <c r="L36" s="54"/>
      <c r="M36" s="90">
        <f t="shared" si="0"/>
        <v>0</v>
      </c>
    </row>
    <row r="37" spans="2:13" x14ac:dyDescent="0.2">
      <c r="B37" s="119"/>
      <c r="C37" s="50"/>
      <c r="D37" s="51"/>
      <c r="E37" s="51"/>
      <c r="F37" s="64"/>
      <c r="G37" s="115"/>
      <c r="H37" s="116"/>
      <c r="I37" s="116"/>
      <c r="J37" s="117"/>
      <c r="K37" s="54"/>
      <c r="L37" s="54"/>
      <c r="M37" s="90">
        <f t="shared" ref="M37:M58" si="1">SUM(K37:L37)</f>
        <v>0</v>
      </c>
    </row>
    <row r="38" spans="2:13" x14ac:dyDescent="0.2">
      <c r="B38" s="119"/>
      <c r="C38" s="50"/>
      <c r="D38" s="51"/>
      <c r="E38" s="51"/>
      <c r="F38" s="64"/>
      <c r="G38" s="115"/>
      <c r="H38" s="116"/>
      <c r="I38" s="116"/>
      <c r="J38" s="117"/>
      <c r="K38" s="54"/>
      <c r="L38" s="54"/>
      <c r="M38" s="90">
        <f t="shared" si="1"/>
        <v>0</v>
      </c>
    </row>
    <row r="39" spans="2:13" x14ac:dyDescent="0.2">
      <c r="B39" s="119"/>
      <c r="C39" s="55"/>
      <c r="D39" s="51"/>
      <c r="E39" s="51"/>
      <c r="F39" s="64"/>
      <c r="G39" s="115"/>
      <c r="H39" s="116"/>
      <c r="I39" s="116"/>
      <c r="J39" s="117"/>
      <c r="K39" s="54"/>
      <c r="L39" s="54"/>
      <c r="M39" s="90">
        <f t="shared" si="1"/>
        <v>0</v>
      </c>
    </row>
    <row r="40" spans="2:13" x14ac:dyDescent="0.2">
      <c r="B40" s="119"/>
      <c r="C40" s="55"/>
      <c r="D40" s="51"/>
      <c r="E40" s="51"/>
      <c r="F40" s="64"/>
      <c r="G40" s="115"/>
      <c r="H40" s="116"/>
      <c r="I40" s="116"/>
      <c r="J40" s="117"/>
      <c r="K40" s="54"/>
      <c r="L40" s="54"/>
      <c r="M40" s="90">
        <f t="shared" si="1"/>
        <v>0</v>
      </c>
    </row>
    <row r="41" spans="2:13" x14ac:dyDescent="0.2">
      <c r="B41" s="119"/>
      <c r="C41" s="55"/>
      <c r="D41" s="51"/>
      <c r="E41" s="51"/>
      <c r="F41" s="64"/>
      <c r="G41" s="115"/>
      <c r="H41" s="116"/>
      <c r="I41" s="116"/>
      <c r="J41" s="117"/>
      <c r="K41" s="54"/>
      <c r="L41" s="54"/>
      <c r="M41" s="90">
        <f t="shared" si="1"/>
        <v>0</v>
      </c>
    </row>
    <row r="42" spans="2:13" x14ac:dyDescent="0.2">
      <c r="B42" s="119"/>
      <c r="C42" s="55"/>
      <c r="D42" s="51"/>
      <c r="E42" s="51"/>
      <c r="F42" s="64"/>
      <c r="G42" s="115"/>
      <c r="H42" s="116"/>
      <c r="I42" s="116"/>
      <c r="J42" s="117"/>
      <c r="K42" s="54"/>
      <c r="L42" s="54"/>
      <c r="M42" s="90">
        <f t="shared" si="1"/>
        <v>0</v>
      </c>
    </row>
    <row r="43" spans="2:13" x14ac:dyDescent="0.2">
      <c r="B43" s="119"/>
      <c r="C43" s="55"/>
      <c r="D43" s="51"/>
      <c r="E43" s="51"/>
      <c r="F43" s="64"/>
      <c r="G43" s="115"/>
      <c r="H43" s="116"/>
      <c r="I43" s="116"/>
      <c r="J43" s="117"/>
      <c r="K43" s="54"/>
      <c r="L43" s="54"/>
      <c r="M43" s="90">
        <f t="shared" si="1"/>
        <v>0</v>
      </c>
    </row>
    <row r="44" spans="2:13" x14ac:dyDescent="0.2">
      <c r="B44" s="119"/>
      <c r="C44" s="55"/>
      <c r="D44" s="51"/>
      <c r="E44" s="51"/>
      <c r="F44" s="64"/>
      <c r="G44" s="115"/>
      <c r="H44" s="116"/>
      <c r="I44" s="116"/>
      <c r="J44" s="117"/>
      <c r="K44" s="54"/>
      <c r="L44" s="54"/>
      <c r="M44" s="90">
        <f t="shared" si="1"/>
        <v>0</v>
      </c>
    </row>
    <row r="45" spans="2:13" x14ac:dyDescent="0.2">
      <c r="B45" s="119"/>
      <c r="C45" s="55"/>
      <c r="D45" s="51"/>
      <c r="E45" s="51"/>
      <c r="F45" s="64"/>
      <c r="G45" s="115"/>
      <c r="H45" s="116"/>
      <c r="I45" s="116"/>
      <c r="J45" s="117"/>
      <c r="K45" s="54"/>
      <c r="L45" s="54"/>
      <c r="M45" s="90">
        <f t="shared" si="1"/>
        <v>0</v>
      </c>
    </row>
    <row r="46" spans="2:13" x14ac:dyDescent="0.2">
      <c r="B46" s="119"/>
      <c r="C46" s="55"/>
      <c r="D46" s="51"/>
      <c r="E46" s="51"/>
      <c r="F46" s="64"/>
      <c r="G46" s="135"/>
      <c r="H46" s="116"/>
      <c r="I46" s="116"/>
      <c r="J46" s="117"/>
      <c r="K46" s="54"/>
      <c r="L46" s="54"/>
      <c r="M46" s="90">
        <f t="shared" si="1"/>
        <v>0</v>
      </c>
    </row>
    <row r="47" spans="2:13" x14ac:dyDescent="0.2">
      <c r="B47" s="119"/>
      <c r="C47" s="55"/>
      <c r="D47" s="51"/>
      <c r="E47" s="51"/>
      <c r="F47" s="64"/>
      <c r="G47" s="115"/>
      <c r="H47" s="116"/>
      <c r="I47" s="116"/>
      <c r="J47" s="117"/>
      <c r="K47" s="54"/>
      <c r="L47" s="54"/>
      <c r="M47" s="90">
        <f t="shared" si="1"/>
        <v>0</v>
      </c>
    </row>
    <row r="48" spans="2:13" x14ac:dyDescent="0.2">
      <c r="B48" s="119"/>
      <c r="C48" s="55"/>
      <c r="D48" s="51"/>
      <c r="E48" s="51"/>
      <c r="F48" s="64"/>
      <c r="G48" s="115"/>
      <c r="H48" s="116"/>
      <c r="I48" s="116"/>
      <c r="J48" s="117"/>
      <c r="K48" s="54"/>
      <c r="L48" s="54"/>
      <c r="M48" s="90">
        <f t="shared" si="1"/>
        <v>0</v>
      </c>
    </row>
    <row r="49" spans="2:13" x14ac:dyDescent="0.2">
      <c r="B49" s="119"/>
      <c r="C49" s="55"/>
      <c r="D49" s="51"/>
      <c r="E49" s="51"/>
      <c r="F49" s="64"/>
      <c r="G49" s="115"/>
      <c r="H49" s="116"/>
      <c r="I49" s="116"/>
      <c r="J49" s="117"/>
      <c r="K49" s="54"/>
      <c r="L49" s="54"/>
      <c r="M49" s="90">
        <f t="shared" si="1"/>
        <v>0</v>
      </c>
    </row>
    <row r="50" spans="2:13" x14ac:dyDescent="0.2">
      <c r="B50" s="119"/>
      <c r="C50" s="55"/>
      <c r="D50" s="51"/>
      <c r="E50" s="51"/>
      <c r="F50" s="64"/>
      <c r="G50" s="115"/>
      <c r="H50" s="116"/>
      <c r="I50" s="116"/>
      <c r="J50" s="117"/>
      <c r="K50" s="54"/>
      <c r="L50" s="54"/>
      <c r="M50" s="90">
        <f t="shared" si="1"/>
        <v>0</v>
      </c>
    </row>
    <row r="51" spans="2:13" x14ac:dyDescent="0.2">
      <c r="B51" s="119"/>
      <c r="C51" s="55"/>
      <c r="D51" s="51"/>
      <c r="E51" s="51"/>
      <c r="F51" s="64"/>
      <c r="G51" s="115"/>
      <c r="H51" s="116"/>
      <c r="I51" s="116"/>
      <c r="J51" s="117"/>
      <c r="K51" s="54"/>
      <c r="L51" s="54"/>
      <c r="M51" s="90">
        <f t="shared" si="1"/>
        <v>0</v>
      </c>
    </row>
    <row r="52" spans="2:13" x14ac:dyDescent="0.2">
      <c r="B52" s="119"/>
      <c r="C52" s="55"/>
      <c r="D52" s="51"/>
      <c r="E52" s="51"/>
      <c r="F52" s="64"/>
      <c r="G52" s="115"/>
      <c r="H52" s="116"/>
      <c r="I52" s="116"/>
      <c r="J52" s="117"/>
      <c r="K52" s="54"/>
      <c r="L52" s="54"/>
      <c r="M52" s="90">
        <f t="shared" si="1"/>
        <v>0</v>
      </c>
    </row>
    <row r="53" spans="2:13" x14ac:dyDescent="0.2">
      <c r="B53" s="119"/>
      <c r="C53" s="55"/>
      <c r="D53" s="51"/>
      <c r="E53" s="51"/>
      <c r="F53" s="64"/>
      <c r="G53" s="115"/>
      <c r="H53" s="116"/>
      <c r="I53" s="116"/>
      <c r="J53" s="117"/>
      <c r="K53" s="54"/>
      <c r="L53" s="54"/>
      <c r="M53" s="90">
        <f t="shared" si="1"/>
        <v>0</v>
      </c>
    </row>
    <row r="54" spans="2:13" x14ac:dyDescent="0.2">
      <c r="B54" s="119"/>
      <c r="C54" s="55"/>
      <c r="D54" s="51"/>
      <c r="E54" s="51"/>
      <c r="F54" s="64"/>
      <c r="G54" s="115"/>
      <c r="H54" s="116"/>
      <c r="I54" s="116"/>
      <c r="J54" s="117"/>
      <c r="K54" s="54"/>
      <c r="L54" s="54"/>
      <c r="M54" s="90">
        <f t="shared" si="1"/>
        <v>0</v>
      </c>
    </row>
    <row r="55" spans="2:13" x14ac:dyDescent="0.2">
      <c r="B55" s="119"/>
      <c r="C55" s="55"/>
      <c r="D55" s="51"/>
      <c r="E55" s="51"/>
      <c r="F55" s="64"/>
      <c r="G55" s="115"/>
      <c r="H55" s="116"/>
      <c r="I55" s="116"/>
      <c r="J55" s="117"/>
      <c r="K55" s="54"/>
      <c r="L55" s="54"/>
      <c r="M55" s="90">
        <f t="shared" si="1"/>
        <v>0</v>
      </c>
    </row>
    <row r="56" spans="2:13" x14ac:dyDescent="0.2">
      <c r="B56" s="119"/>
      <c r="C56" s="55"/>
      <c r="D56" s="51"/>
      <c r="E56" s="51"/>
      <c r="F56" s="64"/>
      <c r="G56" s="115"/>
      <c r="H56" s="116"/>
      <c r="I56" s="116"/>
      <c r="J56" s="117"/>
      <c r="K56" s="54"/>
      <c r="L56" s="54"/>
      <c r="M56" s="90">
        <f t="shared" si="1"/>
        <v>0</v>
      </c>
    </row>
    <row r="57" spans="2:13" x14ac:dyDescent="0.2">
      <c r="B57" s="119"/>
      <c r="C57" s="55"/>
      <c r="D57" s="51"/>
      <c r="E57" s="51"/>
      <c r="F57" s="64"/>
      <c r="G57" s="115"/>
      <c r="H57" s="116"/>
      <c r="I57" s="116"/>
      <c r="J57" s="117"/>
      <c r="K57" s="54"/>
      <c r="L57" s="54"/>
      <c r="M57" s="90">
        <f t="shared" si="1"/>
        <v>0</v>
      </c>
    </row>
    <row r="58" spans="2:13" ht="13.5" thickBot="1" x14ac:dyDescent="0.25">
      <c r="B58" s="120"/>
      <c r="C58" s="55"/>
      <c r="D58" s="51"/>
      <c r="E58" s="51"/>
      <c r="F58" s="64"/>
      <c r="G58" s="115"/>
      <c r="H58" s="116"/>
      <c r="I58" s="116"/>
      <c r="J58" s="117"/>
      <c r="K58" s="54"/>
      <c r="L58" s="54"/>
      <c r="M58" s="90">
        <f t="shared" si="1"/>
        <v>0</v>
      </c>
    </row>
    <row r="59" spans="2:13" s="43" customFormat="1" ht="13.5" thickBot="1" x14ac:dyDescent="0.25">
      <c r="B59" s="56"/>
      <c r="C59" s="57"/>
      <c r="D59" s="57"/>
      <c r="E59" s="57"/>
      <c r="F59" s="57"/>
      <c r="G59" s="57"/>
      <c r="H59" s="57"/>
      <c r="I59" s="57"/>
      <c r="J59" s="58"/>
      <c r="K59" s="60">
        <f>SUM(K9:K58)</f>
        <v>0</v>
      </c>
      <c r="L59" s="61">
        <f>SUM(L9:L58)</f>
        <v>0</v>
      </c>
      <c r="M59" s="59">
        <f>SUM(M9:M58)</f>
        <v>0</v>
      </c>
    </row>
  </sheetData>
  <sheetProtection algorithmName="SHA-512" hashValue="Qef+vxXrUIde8YeW6+RL7ygHL7+xW9YyvFcqryEv/vZfW+yBsboY/CBxPlF/NuQatlKDdSzo9P2fE+j+HazfoQ==" saltValue="Vypr5EeozKZXDou2c5nmdA==" spinCount="100000" sheet="1" insertRows="0"/>
  <customSheetViews>
    <customSheetView guid="{ADA1A2E5-6E48-449B-8422-F65F4D913D84}">
      <selection activeCell="B3" sqref="B3"/>
      <pageMargins left="0.7" right="0.7" top="0.75" bottom="0.75" header="0.3" footer="0.3"/>
    </customSheetView>
  </customSheetViews>
  <mergeCells count="56">
    <mergeCell ref="B9:B58"/>
    <mergeCell ref="G9:J9"/>
    <mergeCell ref="G37:J37"/>
    <mergeCell ref="G38:J38"/>
    <mergeCell ref="G39:J39"/>
    <mergeCell ref="G51:J51"/>
    <mergeCell ref="G40:J40"/>
    <mergeCell ref="G41:J41"/>
    <mergeCell ref="G42:J42"/>
    <mergeCell ref="G43:J43"/>
    <mergeCell ref="G44:J44"/>
    <mergeCell ref="G45:J45"/>
    <mergeCell ref="G46:J46"/>
    <mergeCell ref="G47:J47"/>
    <mergeCell ref="G48:J48"/>
    <mergeCell ref="G49:J49"/>
    <mergeCell ref="B1:K1"/>
    <mergeCell ref="D3:F3"/>
    <mergeCell ref="F4:I4"/>
    <mergeCell ref="G8:J8"/>
    <mergeCell ref="B6:M6"/>
    <mergeCell ref="G50:J50"/>
    <mergeCell ref="G58:J58"/>
    <mergeCell ref="G52:J52"/>
    <mergeCell ref="G53:J53"/>
    <mergeCell ref="G54:J54"/>
    <mergeCell ref="G55:J55"/>
    <mergeCell ref="G56:J56"/>
    <mergeCell ref="G57:J57"/>
    <mergeCell ref="G36:J36"/>
    <mergeCell ref="G35:J35"/>
    <mergeCell ref="G34:J34"/>
    <mergeCell ref="G33:J33"/>
    <mergeCell ref="G32:J32"/>
    <mergeCell ref="G31:J31"/>
    <mergeCell ref="G30:J30"/>
    <mergeCell ref="G29:J29"/>
    <mergeCell ref="G28:J28"/>
    <mergeCell ref="G27:J27"/>
    <mergeCell ref="G26:J26"/>
    <mergeCell ref="G25:J25"/>
    <mergeCell ref="G24:J24"/>
    <mergeCell ref="G23:J23"/>
    <mergeCell ref="G22:J22"/>
    <mergeCell ref="G21:J21"/>
    <mergeCell ref="G20:J20"/>
    <mergeCell ref="G19:J19"/>
    <mergeCell ref="G18:J18"/>
    <mergeCell ref="G17:J17"/>
    <mergeCell ref="G15:J15"/>
    <mergeCell ref="G16:J16"/>
    <mergeCell ref="G10:J10"/>
    <mergeCell ref="G11:J11"/>
    <mergeCell ref="G12:J12"/>
    <mergeCell ref="G13:J13"/>
    <mergeCell ref="G14:J14"/>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1.85546875" style="32" customWidth="1"/>
    <col min="12" max="12" width="11.42578125" style="32" customWidth="1"/>
    <col min="13" max="13" width="12" style="32" customWidth="1"/>
    <col min="14" max="16384" width="9.140625" style="32"/>
  </cols>
  <sheetData>
    <row r="1" spans="2:13" ht="15" x14ac:dyDescent="0.25">
      <c r="B1" s="125" t="s">
        <v>74</v>
      </c>
      <c r="C1" s="125"/>
      <c r="D1" s="125"/>
      <c r="E1" s="125"/>
      <c r="F1" s="125"/>
      <c r="G1" s="125"/>
      <c r="H1" s="125"/>
      <c r="I1" s="125"/>
      <c r="J1" s="125"/>
      <c r="K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8"/>
      <c r="M3" s="37"/>
    </row>
    <row r="4" spans="2:13" x14ac:dyDescent="0.2">
      <c r="B4" s="34" t="s">
        <v>15</v>
      </c>
      <c r="C4" s="35">
        <f>Personnel!C4</f>
        <v>0</v>
      </c>
      <c r="D4" s="83"/>
      <c r="E4" s="40"/>
      <c r="F4" s="124"/>
      <c r="G4" s="124"/>
      <c r="H4" s="124"/>
      <c r="I4" s="124"/>
      <c r="J4" s="41"/>
      <c r="K4" s="42"/>
      <c r="M4" s="41"/>
    </row>
    <row r="5" spans="2:13" x14ac:dyDescent="0.2">
      <c r="B5" s="43"/>
      <c r="D5" s="43"/>
    </row>
    <row r="6" spans="2:13" ht="56.25" customHeight="1" x14ac:dyDescent="0.2">
      <c r="B6" s="133" t="s">
        <v>83</v>
      </c>
      <c r="C6" s="133"/>
      <c r="D6" s="133"/>
      <c r="E6" s="133"/>
      <c r="F6" s="133"/>
      <c r="G6" s="133"/>
      <c r="H6" s="133"/>
      <c r="I6" s="133"/>
      <c r="J6" s="133"/>
      <c r="K6" s="133"/>
      <c r="L6" s="133"/>
      <c r="M6" s="133"/>
    </row>
    <row r="7" spans="2:13" x14ac:dyDescent="0.2">
      <c r="D7" s="44"/>
      <c r="E7" s="45"/>
      <c r="F7" s="45"/>
      <c r="G7" s="45"/>
      <c r="H7" s="45"/>
      <c r="I7" s="45"/>
      <c r="J7" s="45"/>
    </row>
    <row r="8" spans="2:13" ht="36" x14ac:dyDescent="0.2">
      <c r="B8" s="46" t="s">
        <v>35</v>
      </c>
      <c r="C8" s="46" t="s">
        <v>2</v>
      </c>
      <c r="D8" s="47" t="s">
        <v>18</v>
      </c>
      <c r="E8" s="48" t="s">
        <v>1</v>
      </c>
      <c r="F8" s="48" t="s">
        <v>21</v>
      </c>
      <c r="G8" s="129" t="s">
        <v>20</v>
      </c>
      <c r="H8" s="129"/>
      <c r="I8" s="129"/>
      <c r="J8" s="129"/>
      <c r="K8" s="49" t="s">
        <v>70</v>
      </c>
      <c r="L8" s="46" t="s">
        <v>16</v>
      </c>
      <c r="M8" s="62" t="s">
        <v>3</v>
      </c>
    </row>
    <row r="9" spans="2:13" x14ac:dyDescent="0.2">
      <c r="B9" s="118" t="s">
        <v>36</v>
      </c>
      <c r="C9" s="50"/>
      <c r="D9" s="51"/>
      <c r="E9" s="52"/>
      <c r="F9" s="63"/>
      <c r="G9" s="121"/>
      <c r="H9" s="122"/>
      <c r="I9" s="122"/>
      <c r="J9" s="123"/>
      <c r="K9" s="53"/>
      <c r="L9" s="54"/>
      <c r="M9" s="90">
        <f>SUM(K9:L9)</f>
        <v>0</v>
      </c>
    </row>
    <row r="10" spans="2:13" x14ac:dyDescent="0.2">
      <c r="B10" s="119"/>
      <c r="C10" s="50"/>
      <c r="D10" s="51"/>
      <c r="E10" s="51"/>
      <c r="F10" s="64"/>
      <c r="G10" s="115"/>
      <c r="H10" s="116"/>
      <c r="I10" s="116"/>
      <c r="J10" s="117"/>
      <c r="K10" s="54"/>
      <c r="L10" s="54"/>
      <c r="M10" s="90">
        <f t="shared" ref="M10:M32" si="0">SUM(K10:L10)</f>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87">
        <f>SUM(L9:L31)</f>
        <v>0</v>
      </c>
      <c r="M32" s="91">
        <f t="shared" si="0"/>
        <v>0</v>
      </c>
    </row>
  </sheetData>
  <sheetProtection algorithmName="SHA-512" hashValue="DzB0+GJjDY3uoZ11jmkdzNj8VunQI5QmBA3KwcMh/s0REG/b9cP0DwRgTEqSyS3E3SMVc8DPdI10w+FUX6RDxA==" saltValue="XgZq8AYRxQ4/H2C8mf6s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K1"/>
    <mergeCell ref="D3:F3"/>
    <mergeCell ref="F4:I4"/>
    <mergeCell ref="G8:J8"/>
    <mergeCell ref="B6:M6"/>
    <mergeCell ref="G23:J23"/>
    <mergeCell ref="G31:J31"/>
    <mergeCell ref="G25:J25"/>
    <mergeCell ref="G26:J26"/>
    <mergeCell ref="G27:J27"/>
    <mergeCell ref="G28:J28"/>
    <mergeCell ref="G29:J29"/>
    <mergeCell ref="G30:J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1:M32"/>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0.85546875" style="32" customWidth="1"/>
    <col min="14" max="16384" width="9.140625" style="32"/>
  </cols>
  <sheetData>
    <row r="1" spans="2:13" ht="15" x14ac:dyDescent="0.25">
      <c r="B1" s="125" t="s">
        <v>74</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39.75" customHeight="1" x14ac:dyDescent="0.2">
      <c r="B6" s="127" t="s">
        <v>63</v>
      </c>
      <c r="C6" s="128"/>
      <c r="D6" s="128"/>
      <c r="E6" s="128"/>
      <c r="F6" s="128"/>
      <c r="G6" s="128"/>
      <c r="H6" s="128"/>
      <c r="I6" s="128"/>
      <c r="J6" s="128"/>
      <c r="K6" s="128"/>
      <c r="L6" s="128"/>
    </row>
    <row r="7" spans="2:13" x14ac:dyDescent="0.2">
      <c r="D7" s="44"/>
      <c r="E7" s="45"/>
      <c r="F7" s="45"/>
      <c r="G7" s="45"/>
      <c r="H7" s="45"/>
      <c r="I7" s="45"/>
      <c r="J7" s="45"/>
    </row>
    <row r="8" spans="2:13" ht="36" x14ac:dyDescent="0.2">
      <c r="B8" s="46" t="s">
        <v>37</v>
      </c>
      <c r="C8" s="46" t="s">
        <v>2</v>
      </c>
      <c r="D8" s="47" t="s">
        <v>18</v>
      </c>
      <c r="E8" s="48" t="s">
        <v>1</v>
      </c>
      <c r="F8" s="48" t="s">
        <v>21</v>
      </c>
      <c r="G8" s="129" t="s">
        <v>20</v>
      </c>
      <c r="H8" s="129"/>
      <c r="I8" s="129"/>
      <c r="J8" s="129"/>
      <c r="K8" s="49" t="s">
        <v>71</v>
      </c>
      <c r="L8" s="46" t="s">
        <v>72</v>
      </c>
      <c r="M8" s="62" t="s">
        <v>3</v>
      </c>
    </row>
    <row r="9" spans="2:13" x14ac:dyDescent="0.2">
      <c r="B9" s="118" t="s">
        <v>38</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g0LMrh7kadgsyUJZ3LXlydI2zzBwv+P6UZXRTT2UVaDOlGae6V6GyS2XGznP6fkPhV8lCX8RBWnVFwg3Y5tLyQ==" saltValue="ZA6GOmeG3FzJURja0x9i2w=="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M34"/>
  <sheetViews>
    <sheetView workbookViewId="0">
      <selection activeCell="K9" sqref="K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7109375" style="32" customWidth="1"/>
    <col min="14" max="16384" width="9.140625" style="32"/>
  </cols>
  <sheetData>
    <row r="1" spans="2:13" ht="15" x14ac:dyDescent="0.25">
      <c r="B1" s="125" t="s">
        <v>74</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38.25" customHeight="1" x14ac:dyDescent="0.2">
      <c r="B6" s="127" t="s">
        <v>84</v>
      </c>
      <c r="C6" s="128"/>
      <c r="D6" s="128"/>
      <c r="E6" s="128"/>
      <c r="F6" s="128"/>
      <c r="G6" s="128"/>
      <c r="H6" s="128"/>
      <c r="I6" s="128"/>
      <c r="J6" s="128"/>
      <c r="K6" s="128"/>
      <c r="L6" s="128"/>
    </row>
    <row r="7" spans="2:13" x14ac:dyDescent="0.2">
      <c r="B7" s="65"/>
      <c r="C7" s="66"/>
      <c r="D7" s="66"/>
      <c r="E7" s="66"/>
      <c r="F7" s="66"/>
      <c r="G7" s="66"/>
      <c r="H7" s="66"/>
      <c r="I7" s="66"/>
      <c r="J7" s="66"/>
      <c r="K7" s="66"/>
      <c r="L7" s="66"/>
    </row>
    <row r="8" spans="2:13" ht="36" x14ac:dyDescent="0.2">
      <c r="B8" s="46" t="s">
        <v>39</v>
      </c>
      <c r="C8" s="46" t="s">
        <v>2</v>
      </c>
      <c r="D8" s="47" t="s">
        <v>18</v>
      </c>
      <c r="E8" s="48" t="s">
        <v>1</v>
      </c>
      <c r="F8" s="48" t="s">
        <v>21</v>
      </c>
      <c r="G8" s="129" t="s">
        <v>20</v>
      </c>
      <c r="H8" s="129"/>
      <c r="I8" s="129"/>
      <c r="J8" s="129"/>
      <c r="K8" s="49" t="s">
        <v>26</v>
      </c>
      <c r="L8" s="46" t="s">
        <v>16</v>
      </c>
      <c r="M8" s="62" t="s">
        <v>3</v>
      </c>
    </row>
    <row r="9" spans="2:13" x14ac:dyDescent="0.2">
      <c r="B9" s="118" t="s">
        <v>40</v>
      </c>
      <c r="C9" s="50"/>
      <c r="D9" s="51"/>
      <c r="E9" s="52"/>
      <c r="F9" s="63"/>
      <c r="G9" s="134"/>
      <c r="H9" s="122"/>
      <c r="I9" s="122"/>
      <c r="J9" s="123"/>
      <c r="K9" s="53"/>
      <c r="L9" s="54"/>
      <c r="M9" s="90">
        <f t="shared" ref="M9:M31" si="0">K9+L9</f>
        <v>0</v>
      </c>
    </row>
    <row r="10" spans="2:13" x14ac:dyDescent="0.2">
      <c r="B10" s="119"/>
      <c r="C10" s="50"/>
      <c r="D10" s="51"/>
      <c r="E10" s="51"/>
      <c r="F10" s="64"/>
      <c r="G10" s="115"/>
      <c r="H10" s="116"/>
      <c r="I10" s="116"/>
      <c r="J10" s="117"/>
      <c r="K10" s="54"/>
      <c r="L10" s="54"/>
      <c r="M10" s="90">
        <f t="shared" si="0"/>
        <v>0</v>
      </c>
    </row>
    <row r="11" spans="2:13" x14ac:dyDescent="0.2">
      <c r="B11" s="119"/>
      <c r="C11" s="50"/>
      <c r="D11" s="51"/>
      <c r="E11" s="51"/>
      <c r="F11" s="64"/>
      <c r="G11" s="115"/>
      <c r="H11" s="116"/>
      <c r="I11" s="116"/>
      <c r="J11" s="117"/>
      <c r="K11" s="54"/>
      <c r="L11" s="54"/>
      <c r="M11" s="90">
        <f t="shared" si="0"/>
        <v>0</v>
      </c>
    </row>
    <row r="12" spans="2:13" x14ac:dyDescent="0.2">
      <c r="B12" s="119"/>
      <c r="C12" s="55"/>
      <c r="D12" s="51"/>
      <c r="E12" s="51"/>
      <c r="F12" s="64"/>
      <c r="G12" s="115"/>
      <c r="H12" s="116"/>
      <c r="I12" s="116"/>
      <c r="J12" s="117"/>
      <c r="K12" s="54"/>
      <c r="L12" s="54"/>
      <c r="M12" s="90">
        <f t="shared" si="0"/>
        <v>0</v>
      </c>
    </row>
    <row r="13" spans="2:13" x14ac:dyDescent="0.2">
      <c r="B13" s="119"/>
      <c r="C13" s="55"/>
      <c r="D13" s="51"/>
      <c r="E13" s="51"/>
      <c r="F13" s="64"/>
      <c r="G13" s="115"/>
      <c r="H13" s="116"/>
      <c r="I13" s="116"/>
      <c r="J13" s="117"/>
      <c r="K13" s="54"/>
      <c r="L13" s="54"/>
      <c r="M13" s="90">
        <f t="shared" si="0"/>
        <v>0</v>
      </c>
    </row>
    <row r="14" spans="2:13" x14ac:dyDescent="0.2">
      <c r="B14" s="119"/>
      <c r="C14" s="55"/>
      <c r="D14" s="51"/>
      <c r="E14" s="51"/>
      <c r="F14" s="64"/>
      <c r="G14" s="115"/>
      <c r="H14" s="116"/>
      <c r="I14" s="116"/>
      <c r="J14" s="117"/>
      <c r="K14" s="54"/>
      <c r="L14" s="54"/>
      <c r="M14" s="90">
        <f t="shared" si="0"/>
        <v>0</v>
      </c>
    </row>
    <row r="15" spans="2:13" x14ac:dyDescent="0.2">
      <c r="B15" s="119"/>
      <c r="C15" s="55"/>
      <c r="D15" s="51"/>
      <c r="E15" s="51"/>
      <c r="F15" s="64"/>
      <c r="G15" s="115"/>
      <c r="H15" s="116"/>
      <c r="I15" s="116"/>
      <c r="J15" s="117"/>
      <c r="K15" s="54"/>
      <c r="L15" s="54"/>
      <c r="M15" s="90">
        <f t="shared" si="0"/>
        <v>0</v>
      </c>
    </row>
    <row r="16" spans="2:13" x14ac:dyDescent="0.2">
      <c r="B16" s="119"/>
      <c r="C16" s="55"/>
      <c r="D16" s="51"/>
      <c r="E16" s="51"/>
      <c r="F16" s="64"/>
      <c r="G16" s="115"/>
      <c r="H16" s="116"/>
      <c r="I16" s="116"/>
      <c r="J16" s="117"/>
      <c r="K16" s="54"/>
      <c r="L16" s="54"/>
      <c r="M16" s="90">
        <f t="shared" si="0"/>
        <v>0</v>
      </c>
    </row>
    <row r="17" spans="2:13" x14ac:dyDescent="0.2">
      <c r="B17" s="119"/>
      <c r="C17" s="55"/>
      <c r="D17" s="51"/>
      <c r="E17" s="51"/>
      <c r="F17" s="64"/>
      <c r="G17" s="115"/>
      <c r="H17" s="116"/>
      <c r="I17" s="116"/>
      <c r="J17" s="117"/>
      <c r="K17" s="54"/>
      <c r="L17" s="54"/>
      <c r="M17" s="90">
        <f t="shared" si="0"/>
        <v>0</v>
      </c>
    </row>
    <row r="18" spans="2:13" x14ac:dyDescent="0.2">
      <c r="B18" s="119"/>
      <c r="C18" s="55"/>
      <c r="D18" s="51"/>
      <c r="E18" s="51"/>
      <c r="F18" s="64"/>
      <c r="G18" s="115"/>
      <c r="H18" s="116"/>
      <c r="I18" s="116"/>
      <c r="J18" s="117"/>
      <c r="K18" s="54"/>
      <c r="L18" s="54"/>
      <c r="M18" s="90">
        <f t="shared" si="0"/>
        <v>0</v>
      </c>
    </row>
    <row r="19" spans="2:13" x14ac:dyDescent="0.2">
      <c r="B19" s="119"/>
      <c r="C19" s="55"/>
      <c r="D19" s="51"/>
      <c r="E19" s="51"/>
      <c r="F19" s="64"/>
      <c r="G19" s="135"/>
      <c r="H19" s="116"/>
      <c r="I19" s="116"/>
      <c r="J19" s="117"/>
      <c r="K19" s="54"/>
      <c r="L19" s="54"/>
      <c r="M19" s="90">
        <f t="shared" si="0"/>
        <v>0</v>
      </c>
    </row>
    <row r="20" spans="2:13" x14ac:dyDescent="0.2">
      <c r="B20" s="119"/>
      <c r="C20" s="55"/>
      <c r="D20" s="51"/>
      <c r="E20" s="51"/>
      <c r="F20" s="64"/>
      <c r="G20" s="115"/>
      <c r="H20" s="116"/>
      <c r="I20" s="116"/>
      <c r="J20" s="117"/>
      <c r="K20" s="54"/>
      <c r="L20" s="54"/>
      <c r="M20" s="90">
        <f t="shared" si="0"/>
        <v>0</v>
      </c>
    </row>
    <row r="21" spans="2:13" x14ac:dyDescent="0.2">
      <c r="B21" s="119"/>
      <c r="C21" s="55"/>
      <c r="D21" s="51"/>
      <c r="E21" s="51"/>
      <c r="F21" s="64"/>
      <c r="G21" s="115"/>
      <c r="H21" s="116"/>
      <c r="I21" s="116"/>
      <c r="J21" s="117"/>
      <c r="K21" s="54"/>
      <c r="L21" s="54"/>
      <c r="M21" s="90">
        <f t="shared" si="0"/>
        <v>0</v>
      </c>
    </row>
    <row r="22" spans="2:13" x14ac:dyDescent="0.2">
      <c r="B22" s="119"/>
      <c r="C22" s="55"/>
      <c r="D22" s="51"/>
      <c r="E22" s="51"/>
      <c r="F22" s="64"/>
      <c r="G22" s="115"/>
      <c r="H22" s="116"/>
      <c r="I22" s="116"/>
      <c r="J22" s="117"/>
      <c r="K22" s="54"/>
      <c r="L22" s="54"/>
      <c r="M22" s="90">
        <f t="shared" si="0"/>
        <v>0</v>
      </c>
    </row>
    <row r="23" spans="2:13" x14ac:dyDescent="0.2">
      <c r="B23" s="119"/>
      <c r="C23" s="55"/>
      <c r="D23" s="51"/>
      <c r="E23" s="51"/>
      <c r="F23" s="64"/>
      <c r="G23" s="115"/>
      <c r="H23" s="116"/>
      <c r="I23" s="116"/>
      <c r="J23" s="117"/>
      <c r="K23" s="54"/>
      <c r="L23" s="54"/>
      <c r="M23" s="90">
        <f t="shared" si="0"/>
        <v>0</v>
      </c>
    </row>
    <row r="24" spans="2:13" x14ac:dyDescent="0.2">
      <c r="B24" s="119"/>
      <c r="C24" s="55"/>
      <c r="D24" s="51"/>
      <c r="E24" s="51"/>
      <c r="F24" s="64"/>
      <c r="G24" s="115"/>
      <c r="H24" s="116"/>
      <c r="I24" s="116"/>
      <c r="J24" s="117"/>
      <c r="K24" s="54"/>
      <c r="L24" s="54"/>
      <c r="M24" s="90">
        <f t="shared" si="0"/>
        <v>0</v>
      </c>
    </row>
    <row r="25" spans="2:13" x14ac:dyDescent="0.2">
      <c r="B25" s="119"/>
      <c r="C25" s="55"/>
      <c r="D25" s="51"/>
      <c r="E25" s="51"/>
      <c r="F25" s="64"/>
      <c r="G25" s="115"/>
      <c r="H25" s="116"/>
      <c r="I25" s="116"/>
      <c r="J25" s="117"/>
      <c r="K25" s="54"/>
      <c r="L25" s="54"/>
      <c r="M25" s="90">
        <f t="shared" si="0"/>
        <v>0</v>
      </c>
    </row>
    <row r="26" spans="2:13" x14ac:dyDescent="0.2">
      <c r="B26" s="119"/>
      <c r="C26" s="55"/>
      <c r="D26" s="51"/>
      <c r="E26" s="51"/>
      <c r="F26" s="64"/>
      <c r="G26" s="115"/>
      <c r="H26" s="116"/>
      <c r="I26" s="116"/>
      <c r="J26" s="117"/>
      <c r="K26" s="54"/>
      <c r="L26" s="54"/>
      <c r="M26" s="90">
        <f t="shared" si="0"/>
        <v>0</v>
      </c>
    </row>
    <row r="27" spans="2:13" x14ac:dyDescent="0.2">
      <c r="B27" s="119"/>
      <c r="C27" s="55"/>
      <c r="D27" s="51"/>
      <c r="E27" s="51"/>
      <c r="F27" s="64"/>
      <c r="G27" s="115"/>
      <c r="H27" s="116"/>
      <c r="I27" s="116"/>
      <c r="J27" s="117"/>
      <c r="K27" s="54"/>
      <c r="L27" s="54"/>
      <c r="M27" s="90">
        <f t="shared" si="0"/>
        <v>0</v>
      </c>
    </row>
    <row r="28" spans="2:13" x14ac:dyDescent="0.2">
      <c r="B28" s="119"/>
      <c r="C28" s="55"/>
      <c r="D28" s="51"/>
      <c r="E28" s="51"/>
      <c r="F28" s="64"/>
      <c r="G28" s="115"/>
      <c r="H28" s="116"/>
      <c r="I28" s="116"/>
      <c r="J28" s="117"/>
      <c r="K28" s="54"/>
      <c r="L28" s="54"/>
      <c r="M28" s="90">
        <f t="shared" si="0"/>
        <v>0</v>
      </c>
    </row>
    <row r="29" spans="2:13" x14ac:dyDescent="0.2">
      <c r="B29" s="119"/>
      <c r="C29" s="55"/>
      <c r="D29" s="51"/>
      <c r="E29" s="51"/>
      <c r="F29" s="64"/>
      <c r="G29" s="115"/>
      <c r="H29" s="116"/>
      <c r="I29" s="116"/>
      <c r="J29" s="117"/>
      <c r="K29" s="54"/>
      <c r="L29" s="54"/>
      <c r="M29" s="90">
        <f t="shared" si="0"/>
        <v>0</v>
      </c>
    </row>
    <row r="30" spans="2:13" x14ac:dyDescent="0.2">
      <c r="B30" s="119"/>
      <c r="C30" s="55"/>
      <c r="D30" s="51"/>
      <c r="E30" s="51"/>
      <c r="F30" s="64"/>
      <c r="G30" s="115"/>
      <c r="H30" s="116"/>
      <c r="I30" s="116"/>
      <c r="J30" s="117"/>
      <c r="K30" s="54"/>
      <c r="L30" s="54"/>
      <c r="M30" s="90">
        <f t="shared" si="0"/>
        <v>0</v>
      </c>
    </row>
    <row r="31" spans="2:13" ht="13.5" thickBot="1" x14ac:dyDescent="0.25">
      <c r="B31" s="120"/>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row r="34" spans="2:3" x14ac:dyDescent="0.2">
      <c r="B34" s="67"/>
      <c r="C34" s="67"/>
    </row>
  </sheetData>
  <sheetProtection algorithmName="SHA-512" hashValue="xKmG7QyHrrVGgfOYy6HGdLf0TJNiS+r+6ToWtGe7d0MP8HkC+jJEaVcM+Ukkva+u0lQYJAqwwTmrxlq371749g==" saltValue="tr/HQeZhSavh9ev6+6EUgg=="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M32"/>
  <sheetViews>
    <sheetView workbookViewId="0">
      <selection activeCell="Q19" sqref="Q19"/>
    </sheetView>
  </sheetViews>
  <sheetFormatPr defaultRowHeight="12.75" x14ac:dyDescent="0.2"/>
  <cols>
    <col min="1" max="1" width="2.140625" style="32" customWidth="1"/>
    <col min="2" max="2" width="13.7109375" style="32" customWidth="1"/>
    <col min="3" max="3" width="14.140625" style="32" bestFit="1" customWidth="1"/>
    <col min="4" max="4" width="19.42578125" style="32" customWidth="1"/>
    <col min="5" max="5" width="14.85546875" style="32" bestFit="1" customWidth="1"/>
    <col min="6" max="6" width="10" style="32" bestFit="1" customWidth="1"/>
    <col min="7" max="8" width="11.7109375" style="32" customWidth="1"/>
    <col min="9" max="9" width="15.28515625" style="32" customWidth="1"/>
    <col min="10" max="10" width="11" style="32" customWidth="1"/>
    <col min="11" max="11" width="12" style="32" customWidth="1"/>
    <col min="12" max="12" width="12.28515625" style="32" customWidth="1"/>
    <col min="13" max="13" width="11.28515625" style="32" bestFit="1" customWidth="1"/>
    <col min="14" max="16384" width="9.140625" style="32"/>
  </cols>
  <sheetData>
    <row r="1" spans="2:13" ht="15" x14ac:dyDescent="0.25">
      <c r="B1" s="125" t="s">
        <v>74</v>
      </c>
      <c r="C1" s="125"/>
      <c r="D1" s="125"/>
      <c r="E1" s="125"/>
      <c r="F1" s="125"/>
      <c r="G1" s="125"/>
      <c r="H1" s="125"/>
      <c r="I1" s="125"/>
      <c r="J1" s="125"/>
      <c r="K1" s="125"/>
      <c r="L1" s="125"/>
    </row>
    <row r="2" spans="2:13" x14ac:dyDescent="0.2">
      <c r="C2" s="33"/>
      <c r="D2" s="33"/>
      <c r="E2" s="33"/>
      <c r="F2" s="33"/>
      <c r="G2" s="33"/>
      <c r="H2" s="33"/>
      <c r="I2" s="33"/>
    </row>
    <row r="3" spans="2:13" x14ac:dyDescent="0.2">
      <c r="B3" s="34" t="s">
        <v>27</v>
      </c>
      <c r="C3" s="35">
        <f>Personnel!C3</f>
        <v>0</v>
      </c>
      <c r="D3" s="126"/>
      <c r="E3" s="124"/>
      <c r="F3" s="124"/>
      <c r="G3" s="36"/>
      <c r="H3" s="35"/>
      <c r="I3" s="35"/>
      <c r="J3" s="37"/>
      <c r="K3" s="37"/>
      <c r="L3" s="38"/>
    </row>
    <row r="4" spans="2:13" x14ac:dyDescent="0.2">
      <c r="B4" s="34" t="s">
        <v>15</v>
      </c>
      <c r="C4" s="35">
        <f>Personnel!C4</f>
        <v>0</v>
      </c>
      <c r="D4" s="39"/>
      <c r="E4" s="40"/>
      <c r="F4" s="124"/>
      <c r="G4" s="124"/>
      <c r="H4" s="124"/>
      <c r="I4" s="124"/>
      <c r="J4" s="41"/>
      <c r="K4" s="41"/>
      <c r="L4" s="42"/>
    </row>
    <row r="5" spans="2:13" x14ac:dyDescent="0.2">
      <c r="B5" s="43"/>
      <c r="D5" s="43"/>
    </row>
    <row r="6" spans="2:13" ht="25.5" customHeight="1" x14ac:dyDescent="0.2">
      <c r="B6" s="127" t="s">
        <v>64</v>
      </c>
      <c r="C6" s="128"/>
      <c r="D6" s="128"/>
      <c r="E6" s="128"/>
      <c r="F6" s="128"/>
      <c r="G6" s="128"/>
      <c r="H6" s="128"/>
      <c r="I6" s="128"/>
      <c r="J6" s="128"/>
      <c r="K6" s="128"/>
      <c r="L6" s="128"/>
    </row>
    <row r="7" spans="2:13" x14ac:dyDescent="0.2">
      <c r="D7" s="44"/>
      <c r="E7" s="45"/>
      <c r="F7" s="45"/>
      <c r="G7" s="45"/>
      <c r="H7" s="45"/>
      <c r="I7" s="45"/>
      <c r="J7" s="45"/>
    </row>
    <row r="8" spans="2:13" ht="36" x14ac:dyDescent="0.2">
      <c r="B8" s="46" t="s">
        <v>47</v>
      </c>
      <c r="C8" s="46" t="s">
        <v>2</v>
      </c>
      <c r="D8" s="47" t="s">
        <v>18</v>
      </c>
      <c r="E8" s="48" t="s">
        <v>1</v>
      </c>
      <c r="F8" s="48" t="s">
        <v>21</v>
      </c>
      <c r="G8" s="129" t="s">
        <v>20</v>
      </c>
      <c r="H8" s="129"/>
      <c r="I8" s="129"/>
      <c r="J8" s="129"/>
      <c r="K8" s="49" t="s">
        <v>26</v>
      </c>
      <c r="L8" s="46" t="s">
        <v>16</v>
      </c>
      <c r="M8" s="62" t="s">
        <v>3</v>
      </c>
    </row>
    <row r="9" spans="2:13" x14ac:dyDescent="0.2">
      <c r="B9" s="136" t="s">
        <v>65</v>
      </c>
      <c r="C9" s="50"/>
      <c r="D9" s="51"/>
      <c r="E9" s="52"/>
      <c r="F9" s="63"/>
      <c r="G9" s="121"/>
      <c r="H9" s="122"/>
      <c r="I9" s="122"/>
      <c r="J9" s="123"/>
      <c r="K9" s="53"/>
      <c r="L9" s="54"/>
      <c r="M9" s="90">
        <f t="shared" ref="M9:M31" si="0">K9+L9</f>
        <v>0</v>
      </c>
    </row>
    <row r="10" spans="2:13" x14ac:dyDescent="0.2">
      <c r="B10" s="137"/>
      <c r="C10" s="50"/>
      <c r="D10" s="51"/>
      <c r="E10" s="51"/>
      <c r="F10" s="64"/>
      <c r="G10" s="115"/>
      <c r="H10" s="116"/>
      <c r="I10" s="116"/>
      <c r="J10" s="117"/>
      <c r="K10" s="54"/>
      <c r="L10" s="54"/>
      <c r="M10" s="90">
        <f t="shared" si="0"/>
        <v>0</v>
      </c>
    </row>
    <row r="11" spans="2:13" x14ac:dyDescent="0.2">
      <c r="B11" s="137"/>
      <c r="C11" s="50"/>
      <c r="D11" s="51"/>
      <c r="E11" s="51"/>
      <c r="F11" s="64"/>
      <c r="G11" s="115"/>
      <c r="H11" s="116"/>
      <c r="I11" s="116"/>
      <c r="J11" s="117"/>
      <c r="K11" s="54"/>
      <c r="L11" s="54"/>
      <c r="M11" s="90">
        <f t="shared" si="0"/>
        <v>0</v>
      </c>
    </row>
    <row r="12" spans="2:13" x14ac:dyDescent="0.2">
      <c r="B12" s="137"/>
      <c r="C12" s="55"/>
      <c r="D12" s="51"/>
      <c r="E12" s="51"/>
      <c r="F12" s="64"/>
      <c r="G12" s="115"/>
      <c r="H12" s="116"/>
      <c r="I12" s="116"/>
      <c r="J12" s="117"/>
      <c r="K12" s="54"/>
      <c r="L12" s="54"/>
      <c r="M12" s="90">
        <f t="shared" si="0"/>
        <v>0</v>
      </c>
    </row>
    <row r="13" spans="2:13" x14ac:dyDescent="0.2">
      <c r="B13" s="137"/>
      <c r="C13" s="55"/>
      <c r="D13" s="51"/>
      <c r="E13" s="51"/>
      <c r="F13" s="64"/>
      <c r="G13" s="115"/>
      <c r="H13" s="116"/>
      <c r="I13" s="116"/>
      <c r="J13" s="117"/>
      <c r="K13" s="54"/>
      <c r="L13" s="54"/>
      <c r="M13" s="90">
        <f t="shared" si="0"/>
        <v>0</v>
      </c>
    </row>
    <row r="14" spans="2:13" x14ac:dyDescent="0.2">
      <c r="B14" s="137"/>
      <c r="C14" s="55"/>
      <c r="D14" s="51"/>
      <c r="E14" s="51"/>
      <c r="F14" s="64"/>
      <c r="G14" s="115"/>
      <c r="H14" s="116"/>
      <c r="I14" s="116"/>
      <c r="J14" s="117"/>
      <c r="K14" s="54"/>
      <c r="L14" s="54"/>
      <c r="M14" s="90">
        <f t="shared" si="0"/>
        <v>0</v>
      </c>
    </row>
    <row r="15" spans="2:13" x14ac:dyDescent="0.2">
      <c r="B15" s="137"/>
      <c r="C15" s="55"/>
      <c r="D15" s="51"/>
      <c r="E15" s="51"/>
      <c r="F15" s="64"/>
      <c r="G15" s="115"/>
      <c r="H15" s="116"/>
      <c r="I15" s="116"/>
      <c r="J15" s="117"/>
      <c r="K15" s="54"/>
      <c r="L15" s="54"/>
      <c r="M15" s="90">
        <f t="shared" si="0"/>
        <v>0</v>
      </c>
    </row>
    <row r="16" spans="2:13" x14ac:dyDescent="0.2">
      <c r="B16" s="137"/>
      <c r="C16" s="55"/>
      <c r="D16" s="51"/>
      <c r="E16" s="51"/>
      <c r="F16" s="64"/>
      <c r="G16" s="115"/>
      <c r="H16" s="116"/>
      <c r="I16" s="116"/>
      <c r="J16" s="117"/>
      <c r="K16" s="54"/>
      <c r="L16" s="54"/>
      <c r="M16" s="90">
        <f t="shared" si="0"/>
        <v>0</v>
      </c>
    </row>
    <row r="17" spans="2:13" x14ac:dyDescent="0.2">
      <c r="B17" s="137"/>
      <c r="C17" s="55"/>
      <c r="D17" s="51"/>
      <c r="E17" s="51"/>
      <c r="F17" s="64"/>
      <c r="G17" s="115"/>
      <c r="H17" s="116"/>
      <c r="I17" s="116"/>
      <c r="J17" s="117"/>
      <c r="K17" s="54"/>
      <c r="L17" s="54"/>
      <c r="M17" s="90">
        <f t="shared" si="0"/>
        <v>0</v>
      </c>
    </row>
    <row r="18" spans="2:13" x14ac:dyDescent="0.2">
      <c r="B18" s="137"/>
      <c r="C18" s="55"/>
      <c r="D18" s="51"/>
      <c r="E18" s="51"/>
      <c r="F18" s="64"/>
      <c r="G18" s="115"/>
      <c r="H18" s="116"/>
      <c r="I18" s="116"/>
      <c r="J18" s="117"/>
      <c r="K18" s="54"/>
      <c r="L18" s="54"/>
      <c r="M18" s="90">
        <f t="shared" si="0"/>
        <v>0</v>
      </c>
    </row>
    <row r="19" spans="2:13" x14ac:dyDescent="0.2">
      <c r="B19" s="137"/>
      <c r="C19" s="55"/>
      <c r="D19" s="51"/>
      <c r="E19" s="51"/>
      <c r="F19" s="64"/>
      <c r="G19" s="135"/>
      <c r="H19" s="116"/>
      <c r="I19" s="116"/>
      <c r="J19" s="117"/>
      <c r="K19" s="54"/>
      <c r="L19" s="54"/>
      <c r="M19" s="90">
        <f t="shared" si="0"/>
        <v>0</v>
      </c>
    </row>
    <row r="20" spans="2:13" x14ac:dyDescent="0.2">
      <c r="B20" s="137"/>
      <c r="C20" s="55"/>
      <c r="D20" s="51"/>
      <c r="E20" s="51"/>
      <c r="F20" s="64"/>
      <c r="G20" s="115"/>
      <c r="H20" s="116"/>
      <c r="I20" s="116"/>
      <c r="J20" s="117"/>
      <c r="K20" s="54"/>
      <c r="L20" s="54"/>
      <c r="M20" s="90">
        <f t="shared" si="0"/>
        <v>0</v>
      </c>
    </row>
    <row r="21" spans="2:13" x14ac:dyDescent="0.2">
      <c r="B21" s="137"/>
      <c r="C21" s="55"/>
      <c r="D21" s="51"/>
      <c r="E21" s="51"/>
      <c r="F21" s="64"/>
      <c r="G21" s="115"/>
      <c r="H21" s="116"/>
      <c r="I21" s="116"/>
      <c r="J21" s="117"/>
      <c r="K21" s="54"/>
      <c r="L21" s="54"/>
      <c r="M21" s="90">
        <f t="shared" si="0"/>
        <v>0</v>
      </c>
    </row>
    <row r="22" spans="2:13" x14ac:dyDescent="0.2">
      <c r="B22" s="137"/>
      <c r="C22" s="55"/>
      <c r="D22" s="51"/>
      <c r="E22" s="51"/>
      <c r="F22" s="64"/>
      <c r="G22" s="115"/>
      <c r="H22" s="116"/>
      <c r="I22" s="116"/>
      <c r="J22" s="117"/>
      <c r="K22" s="54"/>
      <c r="L22" s="54"/>
      <c r="M22" s="90">
        <f t="shared" si="0"/>
        <v>0</v>
      </c>
    </row>
    <row r="23" spans="2:13" x14ac:dyDescent="0.2">
      <c r="B23" s="137"/>
      <c r="C23" s="55"/>
      <c r="D23" s="51"/>
      <c r="E23" s="51"/>
      <c r="F23" s="64"/>
      <c r="G23" s="115"/>
      <c r="H23" s="116"/>
      <c r="I23" s="116"/>
      <c r="J23" s="117"/>
      <c r="K23" s="54"/>
      <c r="L23" s="54"/>
      <c r="M23" s="90">
        <f t="shared" si="0"/>
        <v>0</v>
      </c>
    </row>
    <row r="24" spans="2:13" x14ac:dyDescent="0.2">
      <c r="B24" s="137"/>
      <c r="C24" s="55"/>
      <c r="D24" s="51"/>
      <c r="E24" s="51"/>
      <c r="F24" s="64"/>
      <c r="G24" s="115"/>
      <c r="H24" s="116"/>
      <c r="I24" s="116"/>
      <c r="J24" s="117"/>
      <c r="K24" s="54"/>
      <c r="L24" s="54"/>
      <c r="M24" s="90">
        <f t="shared" si="0"/>
        <v>0</v>
      </c>
    </row>
    <row r="25" spans="2:13" x14ac:dyDescent="0.2">
      <c r="B25" s="137"/>
      <c r="C25" s="55"/>
      <c r="D25" s="51"/>
      <c r="E25" s="51"/>
      <c r="F25" s="64"/>
      <c r="G25" s="115"/>
      <c r="H25" s="116"/>
      <c r="I25" s="116"/>
      <c r="J25" s="117"/>
      <c r="K25" s="54"/>
      <c r="L25" s="54"/>
      <c r="M25" s="90">
        <f t="shared" si="0"/>
        <v>0</v>
      </c>
    </row>
    <row r="26" spans="2:13" x14ac:dyDescent="0.2">
      <c r="B26" s="137"/>
      <c r="C26" s="55"/>
      <c r="D26" s="51"/>
      <c r="E26" s="51"/>
      <c r="F26" s="64"/>
      <c r="G26" s="115"/>
      <c r="H26" s="116"/>
      <c r="I26" s="116"/>
      <c r="J26" s="117"/>
      <c r="K26" s="54"/>
      <c r="L26" s="54"/>
      <c r="M26" s="90">
        <f t="shared" si="0"/>
        <v>0</v>
      </c>
    </row>
    <row r="27" spans="2:13" x14ac:dyDescent="0.2">
      <c r="B27" s="137"/>
      <c r="C27" s="55"/>
      <c r="D27" s="51"/>
      <c r="E27" s="51"/>
      <c r="F27" s="64"/>
      <c r="G27" s="115"/>
      <c r="H27" s="116"/>
      <c r="I27" s="116"/>
      <c r="J27" s="117"/>
      <c r="K27" s="54"/>
      <c r="L27" s="54"/>
      <c r="M27" s="90">
        <f t="shared" si="0"/>
        <v>0</v>
      </c>
    </row>
    <row r="28" spans="2:13" x14ac:dyDescent="0.2">
      <c r="B28" s="137"/>
      <c r="C28" s="55"/>
      <c r="D28" s="51"/>
      <c r="E28" s="51"/>
      <c r="F28" s="64"/>
      <c r="G28" s="115"/>
      <c r="H28" s="116"/>
      <c r="I28" s="116"/>
      <c r="J28" s="117"/>
      <c r="K28" s="54"/>
      <c r="L28" s="54"/>
      <c r="M28" s="90">
        <f t="shared" si="0"/>
        <v>0</v>
      </c>
    </row>
    <row r="29" spans="2:13" x14ac:dyDescent="0.2">
      <c r="B29" s="137"/>
      <c r="C29" s="55"/>
      <c r="D29" s="51"/>
      <c r="E29" s="51"/>
      <c r="F29" s="64"/>
      <c r="G29" s="115"/>
      <c r="H29" s="116"/>
      <c r="I29" s="116"/>
      <c r="J29" s="117"/>
      <c r="K29" s="54"/>
      <c r="L29" s="54"/>
      <c r="M29" s="90">
        <f t="shared" si="0"/>
        <v>0</v>
      </c>
    </row>
    <row r="30" spans="2:13" x14ac:dyDescent="0.2">
      <c r="B30" s="137"/>
      <c r="C30" s="55"/>
      <c r="D30" s="51"/>
      <c r="E30" s="51"/>
      <c r="F30" s="64"/>
      <c r="G30" s="115"/>
      <c r="H30" s="116"/>
      <c r="I30" s="116"/>
      <c r="J30" s="117"/>
      <c r="K30" s="54"/>
      <c r="L30" s="54"/>
      <c r="M30" s="90">
        <f t="shared" si="0"/>
        <v>0</v>
      </c>
    </row>
    <row r="31" spans="2:13" ht="13.5" thickBot="1" x14ac:dyDescent="0.25">
      <c r="B31" s="138"/>
      <c r="C31" s="55"/>
      <c r="D31" s="51"/>
      <c r="E31" s="51"/>
      <c r="F31" s="64"/>
      <c r="G31" s="115"/>
      <c r="H31" s="116"/>
      <c r="I31" s="116"/>
      <c r="J31" s="117"/>
      <c r="K31" s="54"/>
      <c r="L31" s="54"/>
      <c r="M31" s="90">
        <f t="shared" si="0"/>
        <v>0</v>
      </c>
    </row>
    <row r="32" spans="2:13" s="43" customFormat="1" ht="13.5" thickBot="1" x14ac:dyDescent="0.25">
      <c r="B32" s="56"/>
      <c r="C32" s="57"/>
      <c r="D32" s="57"/>
      <c r="E32" s="57"/>
      <c r="F32" s="57"/>
      <c r="G32" s="57"/>
      <c r="H32" s="57"/>
      <c r="I32" s="57"/>
      <c r="J32" s="58"/>
      <c r="K32" s="60">
        <f>SUM(K9:K31)</f>
        <v>0</v>
      </c>
      <c r="L32" s="61">
        <f>SUM(L9:L31)</f>
        <v>0</v>
      </c>
      <c r="M32" s="59">
        <f t="shared" ref="M32" si="1">SUM(M9:M31)</f>
        <v>0</v>
      </c>
    </row>
  </sheetData>
  <sheetProtection algorithmName="SHA-512" hashValue="x3Y9IGWfL45izuFAyCFMDMQtGr3l5wAKO245Rg0t0D57EWvapv4fZRAviWZw3HB0V8M9dDu+PuW5MFx3+pBLPA==" saltValue="YGo61HnaiioEE0MxyhsaCQ==" spinCount="100000" sheet="1" objects="1" scenarios="1"/>
  <customSheetViews>
    <customSheetView guid="{ADA1A2E5-6E48-449B-8422-F65F4D913D84}">
      <selection activeCell="B3" sqref="B3"/>
      <pageMargins left="0.7" right="0.7" top="0.75" bottom="0.75" header="0.3" footer="0.3"/>
    </customSheetView>
  </customSheetViews>
  <mergeCells count="29">
    <mergeCell ref="B9:B31"/>
    <mergeCell ref="G9:J9"/>
    <mergeCell ref="G10:J10"/>
    <mergeCell ref="G11:J11"/>
    <mergeCell ref="G12:J12"/>
    <mergeCell ref="G24:J24"/>
    <mergeCell ref="G13:J13"/>
    <mergeCell ref="G14:J14"/>
    <mergeCell ref="G15:J15"/>
    <mergeCell ref="G16:J16"/>
    <mergeCell ref="G17:J17"/>
    <mergeCell ref="G18:J18"/>
    <mergeCell ref="G19:J19"/>
    <mergeCell ref="G20:J20"/>
    <mergeCell ref="G21:J21"/>
    <mergeCell ref="G22:J22"/>
    <mergeCell ref="B1:L1"/>
    <mergeCell ref="D3:F3"/>
    <mergeCell ref="F4:I4"/>
    <mergeCell ref="B6:L6"/>
    <mergeCell ref="G8:J8"/>
    <mergeCell ref="G23:J23"/>
    <mergeCell ref="G31:J31"/>
    <mergeCell ref="G25:J25"/>
    <mergeCell ref="G26:J26"/>
    <mergeCell ref="G27:J27"/>
    <mergeCell ref="G28:J28"/>
    <mergeCell ref="G29:J29"/>
    <mergeCell ref="G30:J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B1:L21"/>
  <sheetViews>
    <sheetView tabSelected="1" workbookViewId="0">
      <selection activeCell="E14" sqref="E14"/>
    </sheetView>
  </sheetViews>
  <sheetFormatPr defaultRowHeight="12.75" x14ac:dyDescent="0.2"/>
  <cols>
    <col min="1" max="1" width="2.140625" style="68" customWidth="1"/>
    <col min="2" max="2" width="85.7109375" style="68" bestFit="1" customWidth="1"/>
    <col min="3" max="3" width="14.140625" style="68" bestFit="1" customWidth="1"/>
    <col min="4" max="4" width="19.42578125" style="68" customWidth="1"/>
    <col min="5" max="5" width="14.85546875" style="68" bestFit="1" customWidth="1"/>
    <col min="6" max="6" width="10" style="68" bestFit="1" customWidth="1"/>
    <col min="7" max="8" width="11.7109375" style="68" customWidth="1"/>
    <col min="9" max="9" width="15.28515625" style="68" customWidth="1"/>
    <col min="10" max="10" width="11" style="68" customWidth="1"/>
    <col min="11" max="11" width="12" style="68" customWidth="1"/>
    <col min="12" max="12" width="12.28515625" style="68" customWidth="1"/>
    <col min="13" max="13" width="9.5703125" style="68" customWidth="1"/>
    <col min="14" max="16384" width="9.140625" style="68"/>
  </cols>
  <sheetData>
    <row r="1" spans="2:12" x14ac:dyDescent="0.2">
      <c r="B1" s="139" t="s">
        <v>74</v>
      </c>
      <c r="C1" s="139"/>
      <c r="D1" s="139"/>
      <c r="E1" s="139"/>
      <c r="F1" s="69"/>
      <c r="G1" s="69"/>
      <c r="H1" s="69"/>
      <c r="I1" s="69"/>
      <c r="J1" s="69"/>
      <c r="K1" s="69"/>
      <c r="L1" s="69"/>
    </row>
    <row r="2" spans="2:12" x14ac:dyDescent="0.2">
      <c r="C2" s="70"/>
      <c r="D2" s="70"/>
      <c r="E2" s="70"/>
      <c r="F2" s="70"/>
      <c r="G2" s="70"/>
      <c r="H2" s="70"/>
      <c r="I2" s="70"/>
    </row>
    <row r="3" spans="2:12" x14ac:dyDescent="0.2">
      <c r="B3" s="34" t="s">
        <v>27</v>
      </c>
      <c r="C3" s="35">
        <f>Personnel!C3</f>
        <v>0</v>
      </c>
      <c r="D3" s="126"/>
      <c r="E3" s="126"/>
      <c r="F3" s="126"/>
      <c r="G3" s="71"/>
      <c r="H3" s="35"/>
      <c r="I3" s="35"/>
      <c r="J3" s="37"/>
      <c r="K3" s="37"/>
      <c r="L3" s="72"/>
    </row>
    <row r="4" spans="2:12" x14ac:dyDescent="0.2">
      <c r="B4" s="34" t="s">
        <v>15</v>
      </c>
      <c r="C4" s="35">
        <f>Personnel!C4</f>
        <v>0</v>
      </c>
      <c r="D4" s="73"/>
      <c r="E4" s="40"/>
      <c r="F4" s="126"/>
      <c r="G4" s="126"/>
      <c r="H4" s="126"/>
      <c r="I4" s="126"/>
      <c r="J4" s="74"/>
      <c r="K4" s="74"/>
      <c r="L4" s="75"/>
    </row>
    <row r="5" spans="2:12" x14ac:dyDescent="0.2">
      <c r="B5" s="34"/>
      <c r="C5" s="35"/>
      <c r="D5" s="73"/>
      <c r="E5" s="40"/>
      <c r="F5" s="73"/>
      <c r="G5" s="73"/>
      <c r="H5" s="73"/>
      <c r="I5" s="73"/>
      <c r="J5" s="74"/>
      <c r="K5" s="74"/>
      <c r="L5" s="75"/>
    </row>
    <row r="6" spans="2:12" ht="29.25" customHeight="1" x14ac:dyDescent="0.2">
      <c r="B6" s="142" t="s">
        <v>78</v>
      </c>
      <c r="C6" s="142"/>
      <c r="D6" s="104"/>
      <c r="E6" s="104"/>
      <c r="F6" s="73"/>
      <c r="G6" s="73"/>
      <c r="H6" s="73"/>
      <c r="I6" s="73"/>
      <c r="J6" s="74"/>
      <c r="K6" s="74"/>
      <c r="L6" s="75"/>
    </row>
    <row r="7" spans="2:12" ht="29.25" customHeight="1" thickBot="1" x14ac:dyDescent="0.25">
      <c r="B7" s="93"/>
      <c r="C7" s="93"/>
      <c r="D7" s="93"/>
      <c r="E7" s="93"/>
      <c r="F7" s="92"/>
      <c r="G7" s="92"/>
      <c r="H7" s="92"/>
      <c r="I7" s="92"/>
      <c r="J7" s="74"/>
      <c r="K7" s="74"/>
      <c r="L7" s="75"/>
    </row>
    <row r="8" spans="2:12" ht="29.25" customHeight="1" x14ac:dyDescent="0.2">
      <c r="B8" s="140" t="s">
        <v>88</v>
      </c>
      <c r="C8" s="141"/>
      <c r="D8" s="93"/>
      <c r="E8" s="93"/>
      <c r="F8" s="92"/>
      <c r="G8" s="92"/>
      <c r="H8" s="92"/>
      <c r="I8" s="92"/>
      <c r="J8" s="74"/>
      <c r="K8" s="74"/>
      <c r="L8" s="75"/>
    </row>
    <row r="9" spans="2:12" x14ac:dyDescent="0.2">
      <c r="B9" s="94"/>
      <c r="C9" s="95"/>
    </row>
    <row r="10" spans="2:12" x14ac:dyDescent="0.2">
      <c r="B10" s="96" t="s">
        <v>87</v>
      </c>
      <c r="C10" s="97"/>
    </row>
    <row r="11" spans="2:12" x14ac:dyDescent="0.2">
      <c r="B11" s="94"/>
      <c r="C11" s="95"/>
    </row>
    <row r="12" spans="2:12" x14ac:dyDescent="0.2">
      <c r="B12" s="98" t="s">
        <v>32</v>
      </c>
      <c r="C12" s="99">
        <f>Personnel!K32</f>
        <v>0</v>
      </c>
    </row>
    <row r="13" spans="2:12" x14ac:dyDescent="0.2">
      <c r="B13" s="94" t="s">
        <v>41</v>
      </c>
      <c r="C13" s="99">
        <f>'Consultant Fees'!K32</f>
        <v>0</v>
      </c>
    </row>
    <row r="14" spans="2:12" x14ac:dyDescent="0.2">
      <c r="B14" s="94" t="s">
        <v>42</v>
      </c>
      <c r="C14" s="99">
        <f>Supplies!K59</f>
        <v>0</v>
      </c>
    </row>
    <row r="15" spans="2:12" x14ac:dyDescent="0.2">
      <c r="B15" s="94" t="s">
        <v>43</v>
      </c>
      <c r="C15" s="99">
        <f>Travel!K32</f>
        <v>0</v>
      </c>
    </row>
    <row r="16" spans="2:12" x14ac:dyDescent="0.2">
      <c r="B16" s="98" t="s">
        <v>66</v>
      </c>
      <c r="C16" s="99">
        <f>Services!K32</f>
        <v>0</v>
      </c>
    </row>
    <row r="17" spans="2:3" x14ac:dyDescent="0.2">
      <c r="B17" s="96" t="s">
        <v>44</v>
      </c>
      <c r="C17" s="99">
        <f>SUM(C12:C16)</f>
        <v>0</v>
      </c>
    </row>
    <row r="18" spans="2:3" x14ac:dyDescent="0.2">
      <c r="B18" s="96"/>
      <c r="C18" s="95"/>
    </row>
    <row r="19" spans="2:3" x14ac:dyDescent="0.2">
      <c r="B19" s="100" t="s">
        <v>73</v>
      </c>
      <c r="C19" s="101">
        <f>IF(C17*0.15 &lt;5000, TRUNC(C17*0.15),5000)</f>
        <v>0</v>
      </c>
    </row>
    <row r="20" spans="2:3" x14ac:dyDescent="0.2">
      <c r="B20" s="94"/>
      <c r="C20" s="95"/>
    </row>
    <row r="21" spans="2:3" ht="13.5" thickBot="1" x14ac:dyDescent="0.25">
      <c r="B21" s="102" t="s">
        <v>89</v>
      </c>
      <c r="C21" s="103"/>
    </row>
  </sheetData>
  <customSheetViews>
    <customSheetView guid="{ADA1A2E5-6E48-449B-8422-F65F4D913D84}">
      <selection activeCell="B6" sqref="B6:C15"/>
      <pageMargins left="0.7" right="0.7" top="0.75" bottom="0.75" header="0.3" footer="0.3"/>
      <pageSetup orientation="portrait" r:id="rId1"/>
    </customSheetView>
  </customSheetViews>
  <mergeCells count="5">
    <mergeCell ref="B1:E1"/>
    <mergeCell ref="D3:F3"/>
    <mergeCell ref="F4:I4"/>
    <mergeCell ref="B8:C8"/>
    <mergeCell ref="B6:C6"/>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sheetPr>
  <dimension ref="A1:E16"/>
  <sheetViews>
    <sheetView view="pageLayout" zoomScaleNormal="100" workbookViewId="0">
      <selection activeCell="A3" sqref="A3:D3"/>
    </sheetView>
  </sheetViews>
  <sheetFormatPr defaultRowHeight="12.75" x14ac:dyDescent="0.2"/>
  <cols>
    <col min="1" max="1" width="24.28515625" style="32" bestFit="1" customWidth="1"/>
    <col min="2" max="2" width="25.7109375" style="32" customWidth="1"/>
    <col min="3" max="3" width="20.85546875" style="32" customWidth="1"/>
    <col min="4" max="4" width="18.140625" style="32" bestFit="1" customWidth="1"/>
    <col min="5" max="16384" width="9.140625" style="32"/>
  </cols>
  <sheetData>
    <row r="1" spans="1:5" ht="15.75" x14ac:dyDescent="0.25">
      <c r="A1" s="143" t="s">
        <v>0</v>
      </c>
      <c r="B1" s="143"/>
      <c r="C1" s="143"/>
      <c r="D1" s="143"/>
      <c r="E1" s="76"/>
    </row>
    <row r="2" spans="1:5" ht="15.75" x14ac:dyDescent="0.25">
      <c r="A2" s="143" t="s">
        <v>76</v>
      </c>
      <c r="B2" s="143"/>
      <c r="C2" s="143"/>
      <c r="D2" s="143"/>
      <c r="E2" s="76"/>
    </row>
    <row r="3" spans="1:5" ht="155.25" customHeight="1" x14ac:dyDescent="0.2">
      <c r="A3" s="133" t="s">
        <v>86</v>
      </c>
      <c r="B3" s="144"/>
      <c r="C3" s="144"/>
      <c r="D3" s="144"/>
    </row>
    <row r="5" spans="1:5" x14ac:dyDescent="0.2">
      <c r="A5" s="43" t="s">
        <v>60</v>
      </c>
      <c r="B5" s="82">
        <f>Personnel!C3</f>
        <v>0</v>
      </c>
    </row>
    <row r="6" spans="1:5" x14ac:dyDescent="0.2">
      <c r="A6" s="43" t="s">
        <v>61</v>
      </c>
      <c r="B6" s="82"/>
    </row>
    <row r="8" spans="1:5" ht="31.5" x14ac:dyDescent="0.25">
      <c r="A8" s="77" t="s">
        <v>48</v>
      </c>
      <c r="B8" s="78" t="s">
        <v>49</v>
      </c>
      <c r="C8" s="78" t="s">
        <v>50</v>
      </c>
      <c r="D8" s="78" t="s">
        <v>51</v>
      </c>
    </row>
    <row r="9" spans="1:5" ht="15" x14ac:dyDescent="0.2">
      <c r="A9" s="79" t="s">
        <v>52</v>
      </c>
      <c r="B9" s="80"/>
      <c r="C9" s="81">
        <f>Personnel!K32</f>
        <v>0</v>
      </c>
      <c r="D9" s="81">
        <f t="shared" ref="D9:D16" si="0">SUM(B9-C9)</f>
        <v>0</v>
      </c>
    </row>
    <row r="10" spans="1:5" ht="15" x14ac:dyDescent="0.2">
      <c r="A10" s="79" t="s">
        <v>53</v>
      </c>
      <c r="B10" s="80"/>
      <c r="C10" s="81">
        <f>Supplies!K59</f>
        <v>0</v>
      </c>
      <c r="D10" s="81">
        <f t="shared" si="0"/>
        <v>0</v>
      </c>
    </row>
    <row r="11" spans="1:5" ht="15" x14ac:dyDescent="0.2">
      <c r="A11" s="79" t="s">
        <v>54</v>
      </c>
      <c r="B11" s="80"/>
      <c r="C11" s="81">
        <f>Services!K32</f>
        <v>0</v>
      </c>
      <c r="D11" s="81">
        <f t="shared" si="0"/>
        <v>0</v>
      </c>
    </row>
    <row r="12" spans="1:5" ht="15" x14ac:dyDescent="0.2">
      <c r="A12" s="79" t="s">
        <v>55</v>
      </c>
      <c r="B12" s="80"/>
      <c r="C12" s="81">
        <f>Travel!K32</f>
        <v>0</v>
      </c>
      <c r="D12" s="81">
        <f t="shared" si="0"/>
        <v>0</v>
      </c>
    </row>
    <row r="13" spans="1:5" ht="15" x14ac:dyDescent="0.2">
      <c r="A13" s="79" t="s">
        <v>56</v>
      </c>
      <c r="B13" s="80"/>
      <c r="C13" s="81">
        <f>Equipment!K32</f>
        <v>0</v>
      </c>
      <c r="D13" s="81">
        <f t="shared" si="0"/>
        <v>0</v>
      </c>
    </row>
    <row r="14" spans="1:5" ht="15" x14ac:dyDescent="0.2">
      <c r="A14" s="79" t="s">
        <v>57</v>
      </c>
      <c r="B14" s="80"/>
      <c r="C14" s="81">
        <f>'Consultant Fees'!K32</f>
        <v>0</v>
      </c>
      <c r="D14" s="81">
        <f t="shared" si="0"/>
        <v>0</v>
      </c>
    </row>
    <row r="15" spans="1:5" ht="15" x14ac:dyDescent="0.2">
      <c r="A15" s="79" t="s">
        <v>58</v>
      </c>
      <c r="B15" s="80"/>
      <c r="C15" s="81">
        <f>'Indirect Cost'!C19</f>
        <v>0</v>
      </c>
      <c r="D15" s="81">
        <f t="shared" si="0"/>
        <v>0</v>
      </c>
    </row>
    <row r="16" spans="1:5" ht="15.75" x14ac:dyDescent="0.25">
      <c r="A16" s="77" t="s">
        <v>59</v>
      </c>
      <c r="B16" s="81">
        <f>SUM(B9:B15)</f>
        <v>0</v>
      </c>
      <c r="C16" s="81">
        <f t="shared" ref="C16" si="1">SUM(C9:C15)</f>
        <v>0</v>
      </c>
      <c r="D16" s="81">
        <f t="shared" si="0"/>
        <v>0</v>
      </c>
    </row>
  </sheetData>
  <sheetProtection algorithmName="SHA-512" hashValue="sQpmOvx19Bp2GlAzCMWX7zH71FUE8rE/eK8HFxi4JhXL5Le1sjJHJMK8VzYc5DE6sSq8u/nCmi/wpepaBkmvJg==" saltValue="o/A+mFQqcUt4NPewOi2xPQ==" spinCount="100000" sheet="1" objects="1" scenarios="1"/>
  <mergeCells count="3">
    <mergeCell ref="A1:D1"/>
    <mergeCell ref="A2:D2"/>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Personnel</vt:lpstr>
      <vt:lpstr>Supplies</vt:lpstr>
      <vt:lpstr>Services</vt:lpstr>
      <vt:lpstr>Travel</vt:lpstr>
      <vt:lpstr>Equipment</vt:lpstr>
      <vt:lpstr>Consultant Fees</vt:lpstr>
      <vt:lpstr>Indirect Cost</vt:lpstr>
      <vt:lpstr>Budget Chart</vt:lpstr>
      <vt:lpstr>Instructions!Print_Area</vt:lpstr>
      <vt:lpstr>Personnel!Print_Area</vt:lpstr>
    </vt:vector>
  </TitlesOfParts>
  <Company>Dept. of Cultural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Wheat, Sarah</cp:lastModifiedBy>
  <cp:lastPrinted>2020-03-09T19:20:32Z</cp:lastPrinted>
  <dcterms:created xsi:type="dcterms:W3CDTF">2004-08-26T19:48:59Z</dcterms:created>
  <dcterms:modified xsi:type="dcterms:W3CDTF">2025-01-07T20:14:13Z</dcterms:modified>
</cp:coreProperties>
</file>